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https://fundaset.sharepoint.com/sites/IRACAMA473/Documentos compartidos/IRACA/Proceso de Compras/SDC/SDC 16 Guaviare Jiw/"/>
    </mc:Choice>
  </mc:AlternateContent>
  <xr:revisionPtr revIDLastSave="261" documentId="13_ncr:1_{395F6B43-998B-443A-98E2-7083A357E427}" xr6:coauthVersionLast="47" xr6:coauthVersionMax="47" xr10:uidLastSave="{AC983C54-CCD9-464C-A3E7-1E69EF8E785D}"/>
  <bookViews>
    <workbookView xWindow="-108" yWindow="-108" windowWidth="23256" windowHeight="12456" firstSheet="1" activeTab="3" xr2:uid="{00000000-000D-0000-FFFF-FFFF00000000}"/>
  </bookViews>
  <sheets>
    <sheet name="FORMATO GENERAL" sheetId="3" r:id="rId1"/>
    <sheet name="Bloque (1)" sheetId="4" r:id="rId2"/>
    <sheet name="Bloque (2)" sheetId="5" r:id="rId3"/>
    <sheet name="Bloque (3)" sheetId="6" r:id="rId4"/>
    <sheet name="Bloque (4)" sheetId="7" r:id="rId5"/>
    <sheet name="Bloque (5)" sheetId="8" r:id="rId6"/>
    <sheet name="Bloque (6)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9" l="1"/>
  <c r="K7" i="9"/>
  <c r="J7" i="9"/>
  <c r="L19" i="8"/>
  <c r="K19" i="8"/>
  <c r="J19" i="8"/>
  <c r="L7" i="7"/>
  <c r="K7" i="7"/>
  <c r="J7" i="7"/>
  <c r="L14" i="4"/>
  <c r="K14" i="4"/>
  <c r="J14" i="4"/>
  <c r="L36" i="6"/>
  <c r="K36" i="6"/>
  <c r="J36" i="6"/>
  <c r="L10" i="5"/>
  <c r="K10" i="5"/>
  <c r="J10" i="5"/>
  <c r="J10" i="3"/>
  <c r="K10" i="3" l="1"/>
  <c r="L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6F5689E-B1ED-4047-B948-E99DEF071B2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3D3D9C5-C23B-4B82-9F14-951F0365737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66E2540-89BB-41FC-9435-7E1AEC76B2B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BB08F5F-2A17-419D-AC73-B00324C61B0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1C935DE-E2CF-4DB9-8EF0-3E6F4C94CAAF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84FB862C-BFE5-4BF9-AAD5-776591B6EEA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D23B072-F590-4617-ABDD-ADDCDC6E7F8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EDA2CD24-C48D-4FE2-8D0B-D0AD6364CFB5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977044B8-39A4-4D63-98B6-E70CA258E80F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195C799E-4BEE-4615-8571-4C87BAAC5602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97D62B7C-5ABC-4FD0-841C-75ACBCEDB19B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A9964186-5073-4D03-8BA3-D4929824A377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4D1D8975-3923-4B0F-B938-477BFD2B29BB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CE3513E8-CAFF-4DC8-9EF4-C0D81C0FF689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179CC285-39F0-4B2C-8EF9-1D90A6803229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C6040825-C0B8-4A60-B393-6128E8434992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FCD84E2A-81EE-4BB8-B6A1-7993D5139B15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56D892BB-199C-4957-A109-D4F8F26E6F39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F1A9CF44-0B34-4CE3-9542-65DE1EBB5364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59F662FF-12CB-48DA-ADD3-FDD70A2A8B59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F3DD1E19-EF43-4B77-9DF6-5664928925A3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570F85B3-F01C-4C27-A4DC-0E6D30E8E33D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22561FE0-54D3-4C38-B7E9-33F35AEB0561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C3EF53AA-C4D4-42C1-8EB5-F5CABCAC7D44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3F5B9D7-D77E-4DCC-B486-44977B5A04F9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A9DF3BBA-6901-4E9B-869C-C3E235323DE7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070B9111-8A30-4BEA-8FAF-3A1D43D5EB0B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C58ABAC9-BACF-4437-90F5-F6822FBD07E0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D0714C6F-A00B-4F44-BF9C-2D6DEFA72F59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1CE4EC0C-3A9C-4A1D-A30C-B7B739922D3D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D7C50ADA-9AE9-4923-89D7-E59E294AB7A5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65472F25-FC92-48A7-903D-14D883BCCCFE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AC38F0C1-EC5E-4B0D-823D-C1F85045DD95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AD567CA4-8C75-492E-9E6B-55C0E68E2EA4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924F1CD0-DCF6-4E59-81BE-DF65049DEC1A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CD8585AC-5DAD-4FA8-8BAF-2A21A6637707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C539C47E-8CC0-44B2-B06D-ADCC4656B923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FF226A78-4E24-45A7-8B63-F484E1B34DE8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13F5B2C-7B02-4BE7-AE1A-AAA91530D53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FA521538-4134-4E79-AB07-AEE5ECC1B031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A3E1B30B-AAB3-48E8-A9BC-C889D4064676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A90DC063-36C9-4A1A-83BD-16BF9F72011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B973AD19-428E-4C59-A490-6D42D5AF1EF0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6A42A6F7-8F5A-4BCD-B990-AC941BD767CD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536E1D81-C1F2-4A22-8EA9-EBB15A8AF277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71CCD334-B3FB-4AB0-9C0B-B95EB42F6DDB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90052A8C-85FE-4AAC-85A7-3E9FF6F57E40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B8DF89BD-9E88-4296-9671-3BDCC63539C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D4FCC75C-942B-4F95-BBF6-19092BDD736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<sst xmlns="http://schemas.openxmlformats.org/spreadsheetml/2006/main" count="382" uniqueCount="141">
  <si>
    <t>SDC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</si>
  <si>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</si>
  <si>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</si>
  <si>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</si>
  <si>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</si>
  <si>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</si>
  <si>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</si>
  <si>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</si>
  <si>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</si>
  <si>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</si>
  <si>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</si>
  <si>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</si>
  <si>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</si>
  <si>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(G*I)</t>
  </si>
  <si>
    <t>(H*J)</t>
  </si>
  <si>
    <t>(J+K)</t>
  </si>
  <si>
    <t>ITEM</t>
  </si>
  <si>
    <t>PRODUCTO</t>
  </si>
  <si>
    <t>ESPECIFICACIÓN TÉCNICA OFERTADA</t>
  </si>
  <si>
    <t>MARCA OFERTADA</t>
  </si>
  <si>
    <t>REFERENCIA DE LA MARCA o REGISTRO ICA (SI APLICA)</t>
  </si>
  <si>
    <t>UNIDAD DE MEDIDA</t>
  </si>
  <si>
    <t>CANTIDAD</t>
  </si>
  <si>
    <t>PORCENTAJE DE IVA (%)</t>
  </si>
  <si>
    <t>VALOR UNITARIO SIN IVA</t>
  </si>
  <si>
    <t>VALOR TOTAL SIN IVA</t>
  </si>
  <si>
    <t>VALOR IVA TOTAL</t>
  </si>
  <si>
    <t>VALOR TOTAL</t>
  </si>
  <si>
    <t>Indique el nombre del producto solicitado y en el mismo orden de la SDC</t>
  </si>
  <si>
    <t>Indique las especificaciones solicitadas en su totalidad: capacidad, tamaño, peso, dimensión, potencia, cilindraje, etc.  Revise que no falte ninguna de acuerdo a lo solicitado en la SDC</t>
  </si>
  <si>
    <t>Si no oferta una marca no cumplirá técnicamente</t>
  </si>
  <si>
    <t>Si no indica para productos, equipos, maquinaria que tienen una referencia de marca, su oferta no cumplirá técnicamente</t>
  </si>
  <si>
    <t>Verifique que oferte la misma unidad de medida que se solicita en la sdc</t>
  </si>
  <si>
    <t>TOTALES (totalice cada unas de las columnas J, K y L)
Todos los valores incluyen transporte y no tendrán reajuste alguno</t>
  </si>
  <si>
    <t>Bomba periferica</t>
  </si>
  <si>
    <t>Bomba periferica. Máquina. Periférica 1 hp, altura máxima 70 m, truper expert.</t>
  </si>
  <si>
    <t>Unidad</t>
  </si>
  <si>
    <t>Hidro bomba</t>
  </si>
  <si>
    <t>Hidro bomba. Máquina. Bomba solar a 24v de 0, 5hp con un panel solar de 610w.</t>
  </si>
  <si>
    <t>Hidro bomba. Máquina. Electrobomba alta presión 1 ¼, 1,6 hp 110v 1f.</t>
  </si>
  <si>
    <t>Hidro bomba. Máquina. Electrobomba de 1 hp. 1hp 110/220v. Acero.</t>
  </si>
  <si>
    <t>Hidro bomba. Máquina. Electrobomba de 1 hp. 3600 rpm.</t>
  </si>
  <si>
    <t>Hidro bomba. Máquina. Electrobomba periférica eléctrica 1 hp. 110 v. frecuencia 60 Hz.</t>
  </si>
  <si>
    <t>Hidro bomba. Máquina. Kit de electrobomba solar + paneles.</t>
  </si>
  <si>
    <t>Motobomba</t>
  </si>
  <si>
    <t>Motobomba. Unidad. Gasolina. Potencia 6.5 HP. 4 tiempos. Distancia máxima 350. Succión y descarga 1.5”.</t>
  </si>
  <si>
    <t>Motobomba. Unidad. Autocebante a gasolina, motor 7 Hp, succión y descarga 2"x2", caudal máximo 359L/min, presión máxima 80m /114 psi, carcasa, voluta e impeler en aluminio.</t>
  </si>
  <si>
    <t>Microrganismos</t>
  </si>
  <si>
    <t xml:space="preserve">Microorganismos. Unidad. Microrganismos de montaña en medio líquido. producto con composición biológica de más de una especie hongos, bacterias benéficas. Con registro ICA. </t>
  </si>
  <si>
    <t>Bio Fertilizante Supermagro</t>
  </si>
  <si>
    <t>Fertilizante. Presentación por litro. Biofertilizante supermagro, producto orgánico-mineral obtenido mediante fermentación. Contiene calcio, magnesio, ácidos húmicos, fúlvicos y un alto contenido de todos los microelementos minerales esenciales para el crecimiento y desarrollo de las plantas. Proporciona una nutrición completa. Con registro ICA.</t>
  </si>
  <si>
    <t>Fertilizante. Unidad. Presentación por 20 litros. Biofertilizante supermagro, producto orgánico-mineral obtenido mediante fermentación. Contiene calcio, magnesio, ácidos húmicos, fúlvicos y un alto contenido de todos los microelementos minerales esenciales para el crecimiento y desarrollo de las plantas. Proporciona una nutrición completa. Con registro ICA.</t>
  </si>
  <si>
    <t>Fertilizante</t>
  </si>
  <si>
    <t>Fertilizante. Unidad. Presentación por 4 litros. Biofertilizante supermagro, producto orgánico-mineral obtenido mediante fermentación. Contiene calcio, magnesio, ácidos húmicos, fúlvicos y un alto contenido de todos los microelementos minerales esenciales para el crecimiento y desarrollo de las plantas. Proporciona una nutrición completa. Con registro ICA.</t>
  </si>
  <si>
    <t>Colino de piña</t>
  </si>
  <si>
    <t>Colino de piña. Variedad Mayanesa. Tamaño promedio 300 gramos de origen basal proveniente de vivero con certificado ICA.</t>
  </si>
  <si>
    <t>Colino de plátano</t>
  </si>
  <si>
    <t>Colino de plátano. Unidad. Cormo (colino) de plátano de variedad dominico hartón, con un peso entre 500 y 800 g, desinfectados y sin presencia de plagas, enfermedades ni evidencia de daños físicos ocasionados en la selección y el transporte. Se debe realizar la entrega en sacos o tulas de 50 cormos. Certificación ICA.</t>
  </si>
  <si>
    <t>Plántula  naranja</t>
  </si>
  <si>
    <t>Plántula de naranja. Unidad. Variedad Valencia. Altura 40-50 cm. Bolsa polietileno 1 Kg. 2-3 ramas secundarias. Cinco meses en vivero con certificado ICA.</t>
  </si>
  <si>
    <t>Plántula de aguacate</t>
  </si>
  <si>
    <t>Plántula de aguacate, variedad papelillo. Altura de 40-80 cm, un diámetro de tallo de 0.4-0.8 cm y un número de hojas de 7-12. El sustrato debe ser bien drenado, y la propagación por injerto. La edad 6-7 meses, proveniente de vivero con registro ICA</t>
  </si>
  <si>
    <t>Plántula de cacao</t>
  </si>
  <si>
    <t>Plántula de cacao, CCN51 con características sistema radicular bien desarrollado, un tallo robusto, hojas de color verde oscuro y estar libre de enfermedades o plagas, proveniente de vivero con certificado ICA.</t>
  </si>
  <si>
    <t>Plántula de chontaduro</t>
  </si>
  <si>
    <t>Plántula de chontaduro. Cinco meses en vivero (mínimo) Altura entre 40 cm y 50 cm, empacada en bolsa de polietileno de aproximadamente 1 Kg, preferiblemente de 2 a 3 ramas secundarias desarrolladas. En buen estado fitosanitario, proveniente de vivero con certificado con registro ICA. Unidad.</t>
  </si>
  <si>
    <t>Plántula de coco</t>
  </si>
  <si>
    <t>Plántula de coco. Plántula. Altura de 40 cm con adecuado enraizamiento, con un peso promedio de 1 a 2 Kg, preferiblemente con tres hojas desarrolladas en buen estado fitosanitario, proveniente de viveros con registro ICA.</t>
  </si>
  <si>
    <t>Plántula de guanábana</t>
  </si>
  <si>
    <t>Plántula de guanábana. Plántula. Altura mínima de 40 cm con adecuado enraizamiento, presentación bolsa de polietileno con un peso promedio de 2 Kg, proveniente de vivero con registro ICA.</t>
  </si>
  <si>
    <t>Plántula de limón castilla</t>
  </si>
  <si>
    <t>Plántula de limón castilla. Plántula. Altura mínima de 40 cm con adecuado enraizamiento, presentación bolsa de polietileno con un peso promedio de 2 Kg, proveniente de vivero con certificado ICA.</t>
  </si>
  <si>
    <t>Plántula de mamoncillo</t>
  </si>
  <si>
    <t>Plántula de mamoncillo. Altura entre 40 cm a 50 cm, empacada en bolsa de polietileno de aproximadamente 1 Kg, preferiblemente de 2 a 3 ramas secundarias desarrolladas, en buen estado fitosanitario, proveniente de viveros certificados con registro ICA.</t>
  </si>
  <si>
    <t>Plántula de mandarino</t>
  </si>
  <si>
    <t>Plántula de mandarino. Variedad Arrayana. Altura mínima de 40 cm con adecuado enraizamiento, presentación bolsa de polietileno con un peso promedio de 2 Kg, proveniente de vivero con certificado ICA.</t>
  </si>
  <si>
    <t>Plántula de mango tommy</t>
  </si>
  <si>
    <t>Plántula de mango tommy. Plántula. Altura mínima de 40 cm con adecuado enraizamiento, presentación bolsa de polietileno con un peso promedio de 2 Kg, proveniente de vivero ICA.</t>
  </si>
  <si>
    <t>Plántula de uva caimarona</t>
  </si>
  <si>
    <t>Plántula de uva caimarona. Cinco meses en vivero (mínimo) altura entre 40 cm y 60 cm, empacada en bolsa de polietileno de aproximadamente 1 kg, preferiblemente de 3 a 4 ramas secundarias desarrolladas, en buen estado fitosanitario, proveniente de viveros certificados con registro ICA.</t>
  </si>
  <si>
    <t>Semilla ahuyama</t>
  </si>
  <si>
    <t>Semilla ahuyama. Unidad. Sobre 5 g. Semilla certificada ICA. 90 % de germinación.</t>
  </si>
  <si>
    <t>Sobre</t>
  </si>
  <si>
    <t>Semilla ají</t>
  </si>
  <si>
    <t>Semilla ají. Unidad. Sobre 5 g. Semilla certificada ICA. 90 % de germinación.</t>
  </si>
  <si>
    <t>Semilla arroz</t>
  </si>
  <si>
    <t>Semilla arroz (Oryza sativa L) . Kilo. Germinación mínima 95%. Humedad declarada máxima 13,7% pureza 100% clima tropical húmedo, con registro Ica</t>
  </si>
  <si>
    <t>Kilogramo</t>
  </si>
  <si>
    <t>Semilla berenjena</t>
  </si>
  <si>
    <t>Semilla berenjena. Unidad. Sobre 5 g. 90 % de germinación con registro ICA.</t>
  </si>
  <si>
    <t>Semilla caña de azúcar</t>
  </si>
  <si>
    <t>Semilla caña de azúcar. Colino. trozos de 3 entrenudos y 3 yemas, proveniente de vivero con certificado ICA.</t>
  </si>
  <si>
    <t>Semilla cebolla larga</t>
  </si>
  <si>
    <t>Semilla cebolla larga. Unidad. Sobre 5 g. Semilla certificada ICA. 90 % de germinación.</t>
  </si>
  <si>
    <t>Semilla cilantro</t>
  </si>
  <si>
    <t>Semilla cilantro. Unidad. Sobre 5 g. Semilla certificada ICA. 90 % de germinación.</t>
  </si>
  <si>
    <t xml:space="preserve">Semilla de yuca brava/amarga </t>
  </si>
  <si>
    <t>Semilla de yuca brava/amarga ( Manihot esculenta-euforbiaceas). Unidad. Bulto 30 Kg. Proveniente de viviero cewrtificado.</t>
  </si>
  <si>
    <t>Semilla de yuca dulce</t>
  </si>
  <si>
    <t>Semilla de yuca dulce (Manihot esculenta) propagacion por estaca, libre de lesiones mecanicas o daño por plaga provenientes de viviero con certificado Ica, bulto por 40 Kg</t>
  </si>
  <si>
    <t>Semilla habichuela</t>
  </si>
  <si>
    <t>Semilla habichuela. Unidad. Sobre 5 g. Semilla certificada ICA. 90 % de germinación.</t>
  </si>
  <si>
    <t xml:space="preserve">Semilla maíz amarillo </t>
  </si>
  <si>
    <t>Semilla maíz amarillo ( Zea mays). Unidad. Bolsa 1 Kg. Germinación ≥ 95%. Humedad ≤ 13,7%. Con registro ICA V 109.</t>
  </si>
  <si>
    <t>Semilla papaya</t>
  </si>
  <si>
    <t>Semilla papaya. Unidad. Sobre 5 g. Semilla certificada ICA. 90 % de germinación.</t>
  </si>
  <si>
    <t xml:space="preserve">Semilla pepino </t>
  </si>
  <si>
    <t>Semilla pepino en sobre X 5 gr, con certificado ICA.</t>
  </si>
  <si>
    <t>Semilla pimentón</t>
  </si>
  <si>
    <t>Semilla pimentón. Unidad. Sobre 5 g. Semilla certificada ICA. 90 % de germinación.</t>
  </si>
  <si>
    <t>Semilla sandia</t>
  </si>
  <si>
    <t>Semilla sandia. Unidad. Sobre 5 g. Semilla certificada ICA. 90 % de germinación.</t>
  </si>
  <si>
    <t xml:space="preserve">Semilla tabena ñame </t>
  </si>
  <si>
    <t>Semilla tabena ñame (Dioscorea trfida). Libra. Colorada. Con registro ICA</t>
  </si>
  <si>
    <t>Libra</t>
  </si>
  <si>
    <t>Semilla tomate</t>
  </si>
  <si>
    <t>Semilla tomate. Unidad. Sobre 8 g. Semilla certificada ICA. 90 % de germinación.</t>
  </si>
  <si>
    <t>Congelador</t>
  </si>
  <si>
    <t>Congelador. Unidad. Horizontal. 138 L. Alto 84,6 cm. Ancho 70,5 cm. Profundidad 55 cm. Doble función. Con ruedas. Consumo 30 Kwh/mes. Tipo Frost.</t>
  </si>
  <si>
    <t>Aguja capotera</t>
  </si>
  <si>
    <t>Aguja capotera. Paquete por 4 unidades.</t>
  </si>
  <si>
    <t>Paquete</t>
  </si>
  <si>
    <t>Anilina</t>
  </si>
  <si>
    <t>Anilina. Paquete por 6 unidades. Presentación de colores surtidos unidades de 25 g c/u.</t>
  </si>
  <si>
    <t>Anilina. Unidad. Presentación por 25 g. Color amarillo limón.</t>
  </si>
  <si>
    <t>Anilina. Unidad. Presentación por 25 g. Color azul victoria.</t>
  </si>
  <si>
    <t>Anilina. Unidad. Presentación por 25 g. Color caoba.</t>
  </si>
  <si>
    <t>Anilina. Unidad. Presentación por 25 g. Color negro.</t>
  </si>
  <si>
    <t>Anilina. Unidad. Presentación por 25 g. Color rodamina.</t>
  </si>
  <si>
    <t>Anilina. Unidad. Presentación por 25 g. Color rojo puro.</t>
  </si>
  <si>
    <t>Anilina. Unidad. Presentación por 25 g. Color verde.</t>
  </si>
  <si>
    <t>Anilina. Unidad. Presentación por 25 g. Color violeta.</t>
  </si>
  <si>
    <t>Hilo</t>
  </si>
  <si>
    <t>Hilo. Unidad. Hilo búfalo por hilos.</t>
  </si>
  <si>
    <t>Jabón</t>
  </si>
  <si>
    <t>Jabón. Caja por 25 unidades. Azul.</t>
  </si>
  <si>
    <t>Caja</t>
  </si>
  <si>
    <t>Paños de agujas</t>
  </si>
  <si>
    <t>Paños de agujas. Unidad. Con hilos surtidos para coser a mano.</t>
  </si>
  <si>
    <t>Bicicleta</t>
  </si>
  <si>
    <t>Bicicleta. Unidad. Rin 27". Aluminio. 8 velocidades. Freno de disco.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</si>
</sst>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1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4" borderId="5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3" fillId="5" borderId="5" xfId="0" applyFont="1" applyFill="1" applyBorder="1" applyAlignment="1">
      <alignment vertical="center"/>
    </xf>
    <xf numFmtId="9" fontId="3" fillId="0" borderId="5" xfId="0" applyNumberFormat="1" applyFont="1" applyBorder="1" applyAlignment="1">
      <alignment vertical="center"/>
    </xf>
    <xf numFmtId="0" fontId="8" fillId="0" borderId="0" xfId="0" applyFont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0" fillId="0" borderId="5" xfId="0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9FCA-A47F-4086-95F8-024A1B804CD7}">
  <dimension ref="A1:L13"/>
  <sheetViews>
    <sheetView zoomScaleNormal="100" workbookViewId="0">
      <selection sqref="A1:L1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4"/>
      <c r="B3" s="24"/>
      <c r="C3" s="24"/>
      <c r="D3" s="24"/>
      <c r="E3" s="24"/>
      <c r="F3" s="24"/>
      <c r="G3" s="24"/>
      <c r="H3" s="24"/>
      <c r="I3" s="24"/>
      <c r="J3" s="2" t="s">
        <v>13</v>
      </c>
      <c r="K3" s="2" t="s">
        <v>14</v>
      </c>
      <c r="L3" s="2" t="s">
        <v>15</v>
      </c>
    </row>
    <row r="4" spans="1:12" ht="41.4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187.9" thickBot="1">
      <c r="A5" s="3">
        <v>1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32</v>
      </c>
      <c r="G5" s="5"/>
      <c r="H5" s="6"/>
      <c r="I5" s="11"/>
      <c r="J5" s="6"/>
      <c r="K5" s="6"/>
      <c r="L5" s="6"/>
    </row>
    <row r="6" spans="1:12" ht="15" thickBot="1">
      <c r="A6" s="3">
        <v>2</v>
      </c>
      <c r="B6" s="4"/>
      <c r="C6" s="4"/>
      <c r="D6" s="4"/>
      <c r="E6" s="4"/>
      <c r="F6" s="4"/>
      <c r="G6" s="5"/>
      <c r="H6" s="12"/>
      <c r="I6" s="11"/>
      <c r="J6" s="6"/>
      <c r="K6" s="6"/>
      <c r="L6" s="6"/>
    </row>
    <row r="7" spans="1:12" ht="15" thickBot="1">
      <c r="A7" s="3">
        <v>3</v>
      </c>
      <c r="B7" s="4"/>
      <c r="C7" s="4"/>
      <c r="D7" s="4"/>
      <c r="E7" s="4"/>
      <c r="F7" s="4"/>
      <c r="G7" s="5"/>
      <c r="H7" s="12"/>
      <c r="I7" s="11"/>
      <c r="J7" s="6"/>
      <c r="K7" s="6"/>
      <c r="L7" s="6"/>
    </row>
    <row r="8" spans="1:12" ht="15" thickBot="1">
      <c r="A8" s="3">
        <v>4</v>
      </c>
      <c r="B8" s="4"/>
      <c r="C8" s="4"/>
      <c r="D8" s="4"/>
      <c r="E8" s="4"/>
      <c r="F8" s="4"/>
      <c r="G8" s="5"/>
      <c r="H8" s="6"/>
      <c r="I8" s="11"/>
      <c r="J8" s="6"/>
      <c r="K8" s="6"/>
      <c r="L8" s="6"/>
    </row>
    <row r="9" spans="1:12" ht="15" thickBot="1">
      <c r="A9" s="3">
        <v>5</v>
      </c>
      <c r="B9" s="4"/>
      <c r="C9" s="4"/>
      <c r="D9" s="4"/>
      <c r="E9" s="4"/>
      <c r="F9" s="4"/>
      <c r="G9" s="4"/>
      <c r="H9" s="6"/>
      <c r="I9" s="11"/>
      <c r="J9" s="6"/>
      <c r="K9" s="6"/>
      <c r="L9" s="6"/>
    </row>
    <row r="10" spans="1:12" ht="29.65" customHeight="1" thickBot="1">
      <c r="A10" s="17" t="s">
        <v>33</v>
      </c>
      <c r="B10" s="18"/>
      <c r="C10" s="18"/>
      <c r="D10" s="18"/>
      <c r="E10" s="18"/>
      <c r="F10" s="18"/>
      <c r="G10" s="18"/>
      <c r="H10" s="18"/>
      <c r="I10" s="19"/>
      <c r="J10" s="7">
        <f>+SUM(J5:J9)</f>
        <v>0</v>
      </c>
      <c r="K10" s="7">
        <f>+SUM(K5:K9)</f>
        <v>0</v>
      </c>
      <c r="L10" s="7">
        <f>+SUM(L5:L9)</f>
        <v>0</v>
      </c>
    </row>
    <row r="12" spans="1:12">
      <c r="A12" s="13"/>
    </row>
    <row r="13" spans="1:12">
      <c r="A13" s="13"/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1BED-FA09-43F2-ACB1-5B49899BFFAD}">
  <dimension ref="A1:L17"/>
  <sheetViews>
    <sheetView topLeftCell="A7" zoomScaleNormal="100" workbookViewId="0">
      <selection activeCell="C14" sqref="A14:I14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4"/>
      <c r="B3" s="24"/>
      <c r="C3" s="24"/>
      <c r="D3" s="24"/>
      <c r="E3" s="24"/>
      <c r="F3" s="24"/>
      <c r="G3" s="24"/>
      <c r="H3" s="24"/>
      <c r="I3" s="24"/>
      <c r="J3" s="2" t="s">
        <v>13</v>
      </c>
      <c r="K3" s="2" t="s">
        <v>14</v>
      </c>
      <c r="L3" s="2" t="s">
        <v>15</v>
      </c>
    </row>
    <row r="4" spans="1:12" ht="41.4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36.6" thickBot="1">
      <c r="A5" s="14">
        <v>1</v>
      </c>
      <c r="B5" s="14" t="s">
        <v>34</v>
      </c>
      <c r="C5" s="14" t="s">
        <v>35</v>
      </c>
      <c r="D5" s="10"/>
      <c r="E5" s="10"/>
      <c r="F5" s="14" t="s">
        <v>36</v>
      </c>
      <c r="G5" s="14">
        <v>3</v>
      </c>
      <c r="H5" s="6"/>
      <c r="I5" s="11"/>
      <c r="J5" s="6"/>
      <c r="K5" s="6"/>
      <c r="L5" s="6"/>
    </row>
    <row r="6" spans="1:12" ht="36.6" thickBot="1">
      <c r="A6" s="14">
        <v>2</v>
      </c>
      <c r="B6" s="14" t="s">
        <v>37</v>
      </c>
      <c r="C6" s="14" t="s">
        <v>38</v>
      </c>
      <c r="D6" s="10"/>
      <c r="E6" s="10"/>
      <c r="F6" s="14" t="s">
        <v>36</v>
      </c>
      <c r="G6" s="14">
        <v>1.9999999999999998</v>
      </c>
      <c r="H6" s="6"/>
      <c r="I6" s="11"/>
      <c r="J6" s="6"/>
      <c r="K6" s="6"/>
      <c r="L6" s="6"/>
    </row>
    <row r="7" spans="1:12" ht="36.6" thickBot="1">
      <c r="A7" s="14">
        <v>3</v>
      </c>
      <c r="B7" s="14" t="s">
        <v>37</v>
      </c>
      <c r="C7" s="14" t="s">
        <v>39</v>
      </c>
      <c r="D7" s="10"/>
      <c r="E7" s="10"/>
      <c r="F7" s="14" t="s">
        <v>36</v>
      </c>
      <c r="G7" s="14">
        <v>1</v>
      </c>
      <c r="H7" s="6"/>
      <c r="I7" s="11"/>
      <c r="J7" s="6"/>
      <c r="K7" s="6"/>
      <c r="L7" s="6"/>
    </row>
    <row r="8" spans="1:12" ht="36.6" thickBot="1">
      <c r="A8" s="14">
        <v>4</v>
      </c>
      <c r="B8" s="14" t="s">
        <v>37</v>
      </c>
      <c r="C8" s="14" t="s">
        <v>40</v>
      </c>
      <c r="D8" s="10"/>
      <c r="E8" s="10"/>
      <c r="F8" s="14" t="s">
        <v>36</v>
      </c>
      <c r="G8" s="14">
        <v>1</v>
      </c>
      <c r="H8" s="6"/>
      <c r="I8" s="11"/>
      <c r="J8" s="6"/>
      <c r="K8" s="6"/>
      <c r="L8" s="6"/>
    </row>
    <row r="9" spans="1:12" ht="24.6" thickBot="1">
      <c r="A9" s="14">
        <v>5</v>
      </c>
      <c r="B9" s="14" t="s">
        <v>37</v>
      </c>
      <c r="C9" s="14" t="s">
        <v>41</v>
      </c>
      <c r="D9" s="10"/>
      <c r="E9" s="10"/>
      <c r="F9" s="14" t="s">
        <v>36</v>
      </c>
      <c r="G9" s="14">
        <v>1</v>
      </c>
      <c r="H9" s="6"/>
      <c r="I9" s="11"/>
      <c r="J9" s="6"/>
      <c r="K9" s="6"/>
      <c r="L9" s="6"/>
    </row>
    <row r="10" spans="1:12" ht="36.6" thickBot="1">
      <c r="A10" s="14">
        <v>6</v>
      </c>
      <c r="B10" s="14" t="s">
        <v>37</v>
      </c>
      <c r="C10" s="14" t="s">
        <v>42</v>
      </c>
      <c r="D10" s="10"/>
      <c r="E10" s="10"/>
      <c r="F10" s="14" t="s">
        <v>36</v>
      </c>
      <c r="G10" s="14">
        <v>3</v>
      </c>
      <c r="H10" s="6"/>
      <c r="I10" s="11"/>
      <c r="J10" s="6"/>
      <c r="K10" s="6"/>
      <c r="L10" s="6"/>
    </row>
    <row r="11" spans="1:12" ht="24.6" thickBot="1">
      <c r="A11" s="14">
        <v>7</v>
      </c>
      <c r="B11" s="14" t="s">
        <v>37</v>
      </c>
      <c r="C11" s="14" t="s">
        <v>43</v>
      </c>
      <c r="D11" s="10"/>
      <c r="E11" s="10"/>
      <c r="F11" s="14" t="s">
        <v>36</v>
      </c>
      <c r="G11" s="14">
        <v>5</v>
      </c>
      <c r="H11" s="6"/>
      <c r="I11" s="11"/>
      <c r="J11" s="6"/>
      <c r="K11" s="6"/>
      <c r="L11" s="6"/>
    </row>
    <row r="12" spans="1:12" ht="48.6" thickBot="1">
      <c r="A12" s="14">
        <v>8</v>
      </c>
      <c r="B12" s="14" t="s">
        <v>44</v>
      </c>
      <c r="C12" s="14" t="s">
        <v>45</v>
      </c>
      <c r="D12" s="10"/>
      <c r="E12" s="10"/>
      <c r="F12" s="14" t="s">
        <v>36</v>
      </c>
      <c r="G12" s="14">
        <v>8</v>
      </c>
      <c r="H12" s="6"/>
      <c r="I12" s="11"/>
      <c r="J12" s="6"/>
      <c r="K12" s="6"/>
      <c r="L12" s="6"/>
    </row>
    <row r="13" spans="1:12" ht="100.5">
      <c r="A13" s="14">
        <v>9</v>
      </c>
      <c r="B13" s="14" t="s">
        <v>44</v>
      </c>
      <c r="C13" s="14" t="s">
        <v>46</v>
      </c>
      <c r="D13" s="10"/>
      <c r="E13" s="10"/>
      <c r="F13" s="14" t="s">
        <v>36</v>
      </c>
      <c r="G13" s="14">
        <v>1</v>
      </c>
      <c r="H13" s="6"/>
      <c r="I13" s="11"/>
      <c r="J13" s="6"/>
      <c r="K13" s="6"/>
      <c r="L13" s="6"/>
    </row>
    <row r="14" spans="1:12" ht="29.65" customHeight="1" thickBot="1">
      <c r="A14" s="17" t="s">
        <v>33</v>
      </c>
      <c r="B14" s="18"/>
      <c r="C14" s="18"/>
      <c r="D14" s="18"/>
      <c r="E14" s="18"/>
      <c r="F14" s="18"/>
      <c r="G14" s="18"/>
      <c r="H14" s="18"/>
      <c r="I14" s="19"/>
      <c r="J14" s="7">
        <f>+SUM(J5:J13)</f>
        <v>0</v>
      </c>
      <c r="K14" s="7">
        <f t="shared" ref="K14:L14" si="0">+SUM(K5:K13)</f>
        <v>0</v>
      </c>
      <c r="L14" s="7">
        <f t="shared" si="0"/>
        <v>0</v>
      </c>
    </row>
    <row r="16" spans="1:12">
      <c r="A16" s="13"/>
    </row>
    <row r="17" spans="1:1">
      <c r="A17" s="13"/>
    </row>
  </sheetData>
  <mergeCells count="11">
    <mergeCell ref="A14:I14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8A0E6-2488-482C-A9B6-CC183C0FCCF5}">
  <dimension ref="A1:L13"/>
  <sheetViews>
    <sheetView topLeftCell="A7" zoomScaleNormal="100" workbookViewId="0">
      <selection activeCell="B9" sqref="B9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4"/>
      <c r="B3" s="24"/>
      <c r="C3" s="24"/>
      <c r="D3" s="24"/>
      <c r="E3" s="24"/>
      <c r="F3" s="24"/>
      <c r="G3" s="24"/>
      <c r="H3" s="24"/>
      <c r="I3" s="24"/>
      <c r="J3" s="2" t="s">
        <v>13</v>
      </c>
      <c r="K3" s="2" t="s">
        <v>14</v>
      </c>
      <c r="L3" s="2" t="s">
        <v>15</v>
      </c>
    </row>
    <row r="4" spans="1:12" ht="41.4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117" customHeight="1">
      <c r="A5" s="15">
        <v>1</v>
      </c>
      <c r="B5" s="14" t="s">
        <v>47</v>
      </c>
      <c r="C5" s="14" t="s">
        <v>48</v>
      </c>
      <c r="D5" s="14"/>
      <c r="E5" s="14"/>
      <c r="F5" s="14" t="s">
        <v>36</v>
      </c>
      <c r="G5" s="14">
        <v>11</v>
      </c>
      <c r="H5" s="6"/>
      <c r="I5" s="6"/>
      <c r="J5" s="6"/>
      <c r="K5" s="6"/>
      <c r="L5" s="6"/>
    </row>
    <row r="6" spans="1:12" ht="175.5">
      <c r="A6" s="15">
        <v>2</v>
      </c>
      <c r="B6" s="14" t="s">
        <v>49</v>
      </c>
      <c r="C6" s="14" t="s">
        <v>50</v>
      </c>
      <c r="D6" s="14"/>
      <c r="E6" s="14"/>
      <c r="F6" s="14" t="s">
        <v>36</v>
      </c>
      <c r="G6" s="14">
        <v>6</v>
      </c>
      <c r="H6" s="6"/>
      <c r="I6" s="6"/>
      <c r="J6" s="6"/>
      <c r="K6" s="6"/>
      <c r="L6" s="6"/>
    </row>
    <row r="7" spans="1:12" ht="188.25">
      <c r="A7" s="15">
        <v>3</v>
      </c>
      <c r="B7" s="14" t="s">
        <v>49</v>
      </c>
      <c r="C7" s="14" t="s">
        <v>51</v>
      </c>
      <c r="D7" s="14"/>
      <c r="E7" s="14"/>
      <c r="F7" s="14" t="s">
        <v>36</v>
      </c>
      <c r="G7" s="14">
        <v>2</v>
      </c>
      <c r="H7" s="6"/>
      <c r="I7" s="6"/>
      <c r="J7" s="6"/>
      <c r="K7" s="6"/>
      <c r="L7" s="6"/>
    </row>
    <row r="8" spans="1:12" ht="188.25">
      <c r="A8" s="15">
        <v>4</v>
      </c>
      <c r="B8" s="14" t="s">
        <v>52</v>
      </c>
      <c r="C8" s="14" t="s">
        <v>53</v>
      </c>
      <c r="D8" s="14"/>
      <c r="E8" s="14"/>
      <c r="F8" s="14" t="s">
        <v>36</v>
      </c>
      <c r="G8" s="14">
        <v>45</v>
      </c>
      <c r="H8" s="6"/>
      <c r="I8" s="6"/>
      <c r="J8" s="6"/>
      <c r="K8" s="6"/>
      <c r="L8" s="6"/>
    </row>
    <row r="9" spans="1:12" ht="15" thickBot="1">
      <c r="A9" s="15"/>
      <c r="B9" s="14"/>
      <c r="C9" s="14"/>
      <c r="D9" s="14"/>
      <c r="E9" s="14"/>
      <c r="F9" s="14"/>
      <c r="G9" s="14"/>
      <c r="H9" s="6"/>
      <c r="I9" s="6"/>
      <c r="J9" s="6"/>
      <c r="K9" s="6"/>
      <c r="L9" s="6"/>
    </row>
    <row r="10" spans="1:12" ht="29.65" customHeight="1" thickBot="1">
      <c r="A10" s="17" t="s">
        <v>33</v>
      </c>
      <c r="B10" s="18"/>
      <c r="C10" s="18"/>
      <c r="D10" s="18"/>
      <c r="E10" s="18"/>
      <c r="F10" s="18"/>
      <c r="G10" s="18"/>
      <c r="H10" s="18"/>
      <c r="I10" s="19"/>
      <c r="J10" s="7">
        <f>+SUM(J5:J9)</f>
        <v>0</v>
      </c>
      <c r="K10" s="7">
        <f>+SUM(K5:K9)</f>
        <v>0</v>
      </c>
      <c r="L10" s="7">
        <f>+SUM(L5:L9)</f>
        <v>0</v>
      </c>
    </row>
    <row r="12" spans="1:12">
      <c r="A12" s="13"/>
    </row>
    <row r="13" spans="1:12">
      <c r="A13" s="13"/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F2EF4-27D0-409F-BD21-B9C5BE15F41E}">
  <dimension ref="A1:L39"/>
  <sheetViews>
    <sheetView tabSelected="1" topLeftCell="A8" zoomScaleNormal="100" workbookViewId="0">
      <selection activeCell="C22" sqref="C22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4"/>
      <c r="B3" s="24"/>
      <c r="C3" s="24"/>
      <c r="D3" s="24"/>
      <c r="E3" s="24"/>
      <c r="F3" s="24"/>
      <c r="G3" s="24"/>
      <c r="H3" s="24"/>
      <c r="I3" s="24"/>
      <c r="J3" s="2" t="s">
        <v>13</v>
      </c>
      <c r="K3" s="2" t="s">
        <v>14</v>
      </c>
      <c r="L3" s="2" t="s">
        <v>15</v>
      </c>
    </row>
    <row r="4" spans="1:12" ht="75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15">
      <c r="A5" s="14">
        <v>1</v>
      </c>
      <c r="B5" s="14" t="s">
        <v>54</v>
      </c>
      <c r="C5" s="25" t="s">
        <v>55</v>
      </c>
      <c r="D5" s="10"/>
      <c r="E5" s="10"/>
      <c r="F5" s="14" t="s">
        <v>36</v>
      </c>
      <c r="G5" s="14">
        <v>2307</v>
      </c>
      <c r="H5" s="6"/>
      <c r="I5" s="11"/>
      <c r="J5" s="6"/>
      <c r="K5" s="6"/>
      <c r="L5" s="6"/>
    </row>
    <row r="6" spans="1:12" ht="15">
      <c r="A6" s="14">
        <v>2</v>
      </c>
      <c r="B6" s="14" t="s">
        <v>56</v>
      </c>
      <c r="C6" s="25" t="s">
        <v>57</v>
      </c>
      <c r="D6" s="10"/>
      <c r="E6" s="10"/>
      <c r="F6" s="14" t="s">
        <v>36</v>
      </c>
      <c r="G6" s="14">
        <v>4855</v>
      </c>
      <c r="H6" s="6"/>
      <c r="I6" s="11"/>
      <c r="J6" s="6"/>
      <c r="K6" s="6"/>
      <c r="L6" s="6"/>
    </row>
    <row r="7" spans="1:12" ht="15">
      <c r="A7" s="14">
        <v>3</v>
      </c>
      <c r="B7" s="14" t="s">
        <v>58</v>
      </c>
      <c r="C7" s="25" t="s">
        <v>59</v>
      </c>
      <c r="D7" s="10"/>
      <c r="E7" s="10"/>
      <c r="F7" s="14" t="s">
        <v>36</v>
      </c>
      <c r="G7" s="14">
        <v>113</v>
      </c>
      <c r="H7" s="6"/>
      <c r="I7" s="11"/>
      <c r="J7" s="6"/>
      <c r="K7" s="6"/>
      <c r="L7" s="6"/>
    </row>
    <row r="8" spans="1:12" ht="15">
      <c r="A8" s="14">
        <v>4</v>
      </c>
      <c r="B8" s="14" t="s">
        <v>60</v>
      </c>
      <c r="C8" s="25" t="s">
        <v>61</v>
      </c>
      <c r="D8" s="10"/>
      <c r="E8" s="10"/>
      <c r="F8" s="14" t="s">
        <v>36</v>
      </c>
      <c r="G8" s="14">
        <v>70</v>
      </c>
      <c r="H8" s="6"/>
      <c r="I8" s="11"/>
      <c r="J8" s="6"/>
      <c r="K8" s="6"/>
      <c r="L8" s="6"/>
    </row>
    <row r="9" spans="1:12" ht="15">
      <c r="A9" s="14">
        <v>5</v>
      </c>
      <c r="B9" s="14" t="s">
        <v>62</v>
      </c>
      <c r="C9" s="25" t="s">
        <v>63</v>
      </c>
      <c r="D9" s="10"/>
      <c r="E9" s="10"/>
      <c r="F9" s="14" t="s">
        <v>36</v>
      </c>
      <c r="G9" s="14">
        <v>269</v>
      </c>
      <c r="H9" s="6"/>
      <c r="I9" s="11"/>
      <c r="J9" s="6"/>
      <c r="K9" s="6"/>
      <c r="L9" s="6"/>
    </row>
    <row r="10" spans="1:12" ht="15">
      <c r="A10" s="14">
        <v>6</v>
      </c>
      <c r="B10" s="14" t="s">
        <v>64</v>
      </c>
      <c r="C10" s="25" t="s">
        <v>65</v>
      </c>
      <c r="D10" s="10"/>
      <c r="E10" s="10"/>
      <c r="F10" s="14" t="s">
        <v>36</v>
      </c>
      <c r="G10" s="14">
        <v>1527</v>
      </c>
      <c r="H10" s="6"/>
      <c r="I10" s="11"/>
      <c r="J10" s="6"/>
      <c r="K10" s="6"/>
      <c r="L10" s="6"/>
    </row>
    <row r="11" spans="1:12" ht="15">
      <c r="A11" s="14">
        <v>7</v>
      </c>
      <c r="B11" s="14" t="s">
        <v>66</v>
      </c>
      <c r="C11" s="25" t="s">
        <v>67</v>
      </c>
      <c r="D11" s="10"/>
      <c r="E11" s="10"/>
      <c r="F11" s="14" t="s">
        <v>36</v>
      </c>
      <c r="G11" s="14">
        <v>134</v>
      </c>
      <c r="H11" s="6"/>
      <c r="I11" s="11"/>
      <c r="J11" s="6"/>
      <c r="K11" s="6"/>
      <c r="L11" s="6"/>
    </row>
    <row r="12" spans="1:12" ht="15">
      <c r="A12" s="14">
        <v>8</v>
      </c>
      <c r="B12" s="14" t="s">
        <v>68</v>
      </c>
      <c r="C12" s="25" t="s">
        <v>69</v>
      </c>
      <c r="D12" s="10"/>
      <c r="E12" s="10"/>
      <c r="F12" s="14" t="s">
        <v>36</v>
      </c>
      <c r="G12" s="14">
        <v>19</v>
      </c>
      <c r="H12" s="6"/>
      <c r="I12" s="11"/>
      <c r="J12" s="6"/>
      <c r="K12" s="6"/>
      <c r="L12" s="6"/>
    </row>
    <row r="13" spans="1:12" ht="15">
      <c r="A13" s="14">
        <v>9</v>
      </c>
      <c r="B13" s="14" t="s">
        <v>70</v>
      </c>
      <c r="C13" s="25" t="s">
        <v>71</v>
      </c>
      <c r="D13" s="10"/>
      <c r="E13" s="10"/>
      <c r="F13" s="14" t="s">
        <v>36</v>
      </c>
      <c r="G13" s="14">
        <v>21</v>
      </c>
      <c r="H13" s="6"/>
      <c r="I13" s="11"/>
      <c r="J13" s="6"/>
      <c r="K13" s="6"/>
      <c r="L13" s="6"/>
    </row>
    <row r="14" spans="1:12" ht="15">
      <c r="A14" s="14">
        <v>10</v>
      </c>
      <c r="B14" s="14" t="s">
        <v>72</v>
      </c>
      <c r="C14" s="25" t="s">
        <v>73</v>
      </c>
      <c r="D14" s="10"/>
      <c r="E14" s="10"/>
      <c r="F14" s="14" t="s">
        <v>36</v>
      </c>
      <c r="G14" s="14">
        <v>15</v>
      </c>
      <c r="H14" s="6"/>
      <c r="I14" s="11"/>
      <c r="J14" s="6"/>
      <c r="K14" s="6"/>
      <c r="L14" s="6"/>
    </row>
    <row r="15" spans="1:12" ht="15">
      <c r="A15" s="14">
        <v>11</v>
      </c>
      <c r="B15" s="14" t="s">
        <v>74</v>
      </c>
      <c r="C15" s="25" t="s">
        <v>75</v>
      </c>
      <c r="D15" s="10"/>
      <c r="E15" s="10"/>
      <c r="F15" s="14" t="s">
        <v>36</v>
      </c>
      <c r="G15" s="14">
        <v>22</v>
      </c>
      <c r="H15" s="6"/>
      <c r="I15" s="11"/>
      <c r="J15" s="6"/>
      <c r="K15" s="6"/>
      <c r="L15" s="6"/>
    </row>
    <row r="16" spans="1:12" ht="15">
      <c r="A16" s="14">
        <v>12</v>
      </c>
      <c r="B16" s="14" t="s">
        <v>76</v>
      </c>
      <c r="C16" s="25" t="s">
        <v>77</v>
      </c>
      <c r="D16" s="10"/>
      <c r="E16" s="10"/>
      <c r="F16" s="14" t="s">
        <v>36</v>
      </c>
      <c r="G16" s="14">
        <v>1</v>
      </c>
      <c r="H16" s="6"/>
      <c r="I16" s="11"/>
      <c r="J16" s="6"/>
      <c r="K16" s="6"/>
      <c r="L16" s="6"/>
    </row>
    <row r="17" spans="1:12" ht="15">
      <c r="A17" s="14">
        <v>13</v>
      </c>
      <c r="B17" s="14" t="s">
        <v>78</v>
      </c>
      <c r="C17" s="25" t="s">
        <v>79</v>
      </c>
      <c r="D17" s="10"/>
      <c r="E17" s="10"/>
      <c r="F17" s="14" t="s">
        <v>36</v>
      </c>
      <c r="G17" s="14">
        <v>441</v>
      </c>
      <c r="H17" s="6"/>
      <c r="I17" s="11"/>
      <c r="J17" s="6"/>
      <c r="K17" s="6"/>
      <c r="L17" s="6"/>
    </row>
    <row r="18" spans="1:12" ht="15">
      <c r="A18" s="14">
        <v>14</v>
      </c>
      <c r="B18" s="14" t="s">
        <v>80</v>
      </c>
      <c r="C18" s="25" t="s">
        <v>81</v>
      </c>
      <c r="D18" s="10"/>
      <c r="E18" s="10"/>
      <c r="F18" s="14" t="s">
        <v>82</v>
      </c>
      <c r="G18" s="14">
        <v>192</v>
      </c>
      <c r="H18" s="6"/>
      <c r="I18" s="11"/>
      <c r="J18" s="6"/>
      <c r="K18" s="6"/>
      <c r="L18" s="6"/>
    </row>
    <row r="19" spans="1:12" ht="15">
      <c r="A19" s="14">
        <v>15</v>
      </c>
      <c r="B19" s="14" t="s">
        <v>83</v>
      </c>
      <c r="C19" s="25" t="s">
        <v>84</v>
      </c>
      <c r="D19" s="10"/>
      <c r="E19" s="10"/>
      <c r="F19" s="14" t="s">
        <v>82</v>
      </c>
      <c r="G19" s="14">
        <v>19</v>
      </c>
      <c r="H19" s="6"/>
      <c r="I19" s="11"/>
      <c r="J19" s="6"/>
      <c r="K19" s="6"/>
      <c r="L19" s="6"/>
    </row>
    <row r="20" spans="1:12" ht="15">
      <c r="A20" s="14">
        <v>16</v>
      </c>
      <c r="B20" s="14" t="s">
        <v>85</v>
      </c>
      <c r="C20" s="25" t="s">
        <v>86</v>
      </c>
      <c r="D20" s="10"/>
      <c r="E20" s="10"/>
      <c r="F20" s="14" t="s">
        <v>87</v>
      </c>
      <c r="G20" s="14">
        <v>49</v>
      </c>
      <c r="H20" s="6"/>
      <c r="I20" s="11"/>
      <c r="J20" s="6"/>
      <c r="K20" s="6"/>
      <c r="L20" s="6"/>
    </row>
    <row r="21" spans="1:12" ht="15">
      <c r="A21" s="14">
        <v>17</v>
      </c>
      <c r="B21" s="14" t="s">
        <v>88</v>
      </c>
      <c r="C21" s="25" t="s">
        <v>89</v>
      </c>
      <c r="D21" s="10"/>
      <c r="E21" s="10"/>
      <c r="F21" s="14" t="s">
        <v>82</v>
      </c>
      <c r="G21" s="14">
        <v>1</v>
      </c>
      <c r="H21" s="6"/>
      <c r="I21" s="11"/>
      <c r="J21" s="6"/>
      <c r="K21" s="6"/>
      <c r="L21" s="6"/>
    </row>
    <row r="22" spans="1:12" ht="15">
      <c r="A22" s="14">
        <v>18</v>
      </c>
      <c r="B22" s="14" t="s">
        <v>90</v>
      </c>
      <c r="C22" s="25" t="s">
        <v>91</v>
      </c>
      <c r="D22" s="10"/>
      <c r="E22" s="10"/>
      <c r="F22" s="14" t="s">
        <v>36</v>
      </c>
      <c r="G22" s="14">
        <v>1678</v>
      </c>
      <c r="H22" s="6"/>
      <c r="I22" s="11"/>
      <c r="J22" s="6"/>
      <c r="K22" s="6"/>
      <c r="L22" s="6"/>
    </row>
    <row r="23" spans="1:12" ht="15">
      <c r="A23" s="14">
        <v>19</v>
      </c>
      <c r="B23" s="14" t="s">
        <v>92</v>
      </c>
      <c r="C23" s="25" t="s">
        <v>93</v>
      </c>
      <c r="D23" s="10"/>
      <c r="E23" s="10"/>
      <c r="F23" s="14" t="s">
        <v>82</v>
      </c>
      <c r="G23" s="14">
        <v>174</v>
      </c>
      <c r="H23" s="6"/>
      <c r="I23" s="11"/>
      <c r="J23" s="6"/>
      <c r="K23" s="6"/>
      <c r="L23" s="6"/>
    </row>
    <row r="24" spans="1:12" ht="15">
      <c r="A24" s="14">
        <v>20</v>
      </c>
      <c r="B24" s="14" t="s">
        <v>94</v>
      </c>
      <c r="C24" s="25" t="s">
        <v>95</v>
      </c>
      <c r="D24" s="10"/>
      <c r="E24" s="10"/>
      <c r="F24" s="14" t="s">
        <v>82</v>
      </c>
      <c r="G24" s="14">
        <v>49</v>
      </c>
      <c r="H24" s="6"/>
      <c r="I24" s="11"/>
      <c r="J24" s="6"/>
      <c r="K24" s="6"/>
      <c r="L24" s="6"/>
    </row>
    <row r="25" spans="1:12" ht="15">
      <c r="A25" s="14">
        <v>21</v>
      </c>
      <c r="B25" s="14" t="s">
        <v>96</v>
      </c>
      <c r="C25" s="25" t="s">
        <v>97</v>
      </c>
      <c r="D25" s="10"/>
      <c r="E25" s="10"/>
      <c r="F25" s="14" t="s">
        <v>36</v>
      </c>
      <c r="G25" s="14">
        <v>62</v>
      </c>
      <c r="H25" s="6"/>
      <c r="I25" s="11"/>
      <c r="J25" s="6"/>
      <c r="K25" s="6"/>
      <c r="L25" s="6"/>
    </row>
    <row r="26" spans="1:12" ht="15">
      <c r="A26" s="14">
        <v>22</v>
      </c>
      <c r="B26" s="14" t="s">
        <v>98</v>
      </c>
      <c r="C26" s="25" t="s">
        <v>99</v>
      </c>
      <c r="D26" s="10"/>
      <c r="E26" s="10"/>
      <c r="F26" s="14" t="s">
        <v>36</v>
      </c>
      <c r="G26" s="14">
        <v>64</v>
      </c>
      <c r="H26" s="6"/>
      <c r="I26" s="11"/>
      <c r="J26" s="6"/>
      <c r="K26" s="6"/>
      <c r="L26" s="6"/>
    </row>
    <row r="27" spans="1:12" ht="15">
      <c r="A27" s="14">
        <v>23</v>
      </c>
      <c r="B27" s="14" t="s">
        <v>100</v>
      </c>
      <c r="C27" s="25" t="s">
        <v>101</v>
      </c>
      <c r="D27" s="10"/>
      <c r="E27" s="10"/>
      <c r="F27" s="14" t="s">
        <v>82</v>
      </c>
      <c r="G27" s="14">
        <v>103</v>
      </c>
      <c r="H27" s="6"/>
      <c r="I27" s="11"/>
      <c r="J27" s="6"/>
      <c r="K27" s="6"/>
      <c r="L27" s="6"/>
    </row>
    <row r="28" spans="1:12" ht="15">
      <c r="A28" s="14">
        <v>24</v>
      </c>
      <c r="B28" s="14" t="s">
        <v>102</v>
      </c>
      <c r="C28" s="25" t="s">
        <v>103</v>
      </c>
      <c r="D28" s="10"/>
      <c r="E28" s="10"/>
      <c r="F28" s="14" t="s">
        <v>87</v>
      </c>
      <c r="G28" s="14">
        <v>468</v>
      </c>
      <c r="H28" s="6"/>
      <c r="I28" s="11"/>
      <c r="J28" s="6"/>
      <c r="K28" s="6"/>
      <c r="L28" s="6"/>
    </row>
    <row r="29" spans="1:12" ht="15">
      <c r="A29" s="14">
        <v>25</v>
      </c>
      <c r="B29" s="14" t="s">
        <v>104</v>
      </c>
      <c r="C29" s="25" t="s">
        <v>105</v>
      </c>
      <c r="D29" s="10"/>
      <c r="E29" s="10"/>
      <c r="F29" s="14" t="s">
        <v>82</v>
      </c>
      <c r="G29" s="14">
        <v>1</v>
      </c>
      <c r="H29" s="6"/>
      <c r="I29" s="11"/>
      <c r="J29" s="6"/>
      <c r="K29" s="6"/>
      <c r="L29" s="6"/>
    </row>
    <row r="30" spans="1:12" ht="15">
      <c r="A30" s="14">
        <v>26</v>
      </c>
      <c r="B30" s="14" t="s">
        <v>106</v>
      </c>
      <c r="C30" s="25" t="s">
        <v>107</v>
      </c>
      <c r="D30" s="10"/>
      <c r="E30" s="10"/>
      <c r="F30" s="14" t="s">
        <v>82</v>
      </c>
      <c r="G30" s="14">
        <v>12</v>
      </c>
      <c r="H30" s="6"/>
      <c r="I30" s="11"/>
      <c r="J30" s="6"/>
      <c r="K30" s="6"/>
      <c r="L30" s="6"/>
    </row>
    <row r="31" spans="1:12" ht="15">
      <c r="A31" s="14">
        <v>27</v>
      </c>
      <c r="B31" s="14" t="s">
        <v>108</v>
      </c>
      <c r="C31" s="25" t="s">
        <v>109</v>
      </c>
      <c r="D31" s="10"/>
      <c r="E31" s="10"/>
      <c r="F31" s="14" t="s">
        <v>82</v>
      </c>
      <c r="G31" s="14">
        <v>28</v>
      </c>
      <c r="H31" s="6"/>
      <c r="I31" s="11"/>
      <c r="J31" s="6"/>
      <c r="K31" s="6"/>
      <c r="L31" s="6"/>
    </row>
    <row r="32" spans="1:12" ht="15">
      <c r="A32" s="14">
        <v>28</v>
      </c>
      <c r="B32" s="14" t="s">
        <v>110</v>
      </c>
      <c r="C32" s="25" t="s">
        <v>111</v>
      </c>
      <c r="D32" s="10"/>
      <c r="E32" s="10"/>
      <c r="F32" s="14" t="s">
        <v>82</v>
      </c>
      <c r="G32" s="14">
        <v>2</v>
      </c>
      <c r="H32" s="6"/>
      <c r="I32" s="11"/>
      <c r="J32" s="6"/>
      <c r="K32" s="6"/>
      <c r="L32" s="6"/>
    </row>
    <row r="33" spans="1:12" ht="15">
      <c r="A33" s="14">
        <v>29</v>
      </c>
      <c r="B33" s="14" t="s">
        <v>112</v>
      </c>
      <c r="C33" s="25" t="s">
        <v>113</v>
      </c>
      <c r="D33" s="10"/>
      <c r="E33" s="10"/>
      <c r="F33" s="14" t="s">
        <v>114</v>
      </c>
      <c r="G33" s="14">
        <v>213</v>
      </c>
      <c r="H33" s="6"/>
      <c r="I33" s="11"/>
      <c r="J33" s="6"/>
      <c r="K33" s="6"/>
      <c r="L33" s="6"/>
    </row>
    <row r="34" spans="1:12" ht="15">
      <c r="A34" s="14">
        <v>30</v>
      </c>
      <c r="B34" s="14" t="s">
        <v>115</v>
      </c>
      <c r="C34" s="25" t="s">
        <v>116</v>
      </c>
      <c r="D34" s="10"/>
      <c r="E34" s="10"/>
      <c r="F34" s="14" t="s">
        <v>82</v>
      </c>
      <c r="G34" s="14">
        <v>169</v>
      </c>
      <c r="H34" s="6"/>
      <c r="I34" s="11"/>
      <c r="J34" s="6"/>
      <c r="K34" s="6"/>
      <c r="L34" s="6"/>
    </row>
    <row r="35" spans="1:12" ht="15">
      <c r="A35" s="14"/>
      <c r="B35" s="14"/>
      <c r="C35" s="14"/>
      <c r="D35" s="10"/>
      <c r="E35" s="10"/>
      <c r="F35" s="14"/>
      <c r="G35" s="14"/>
      <c r="H35" s="6"/>
      <c r="I35" s="11"/>
      <c r="J35" s="6"/>
      <c r="K35" s="6"/>
      <c r="L35" s="6"/>
    </row>
    <row r="36" spans="1:12" ht="29.65" customHeight="1">
      <c r="A36" s="17" t="s">
        <v>33</v>
      </c>
      <c r="B36" s="18"/>
      <c r="C36" s="18"/>
      <c r="D36" s="18"/>
      <c r="E36" s="18"/>
      <c r="F36" s="18"/>
      <c r="G36" s="18"/>
      <c r="H36" s="18"/>
      <c r="I36" s="19"/>
      <c r="J36" s="7">
        <f>+SUM(J5:J35)</f>
        <v>0</v>
      </c>
      <c r="K36" s="7">
        <f>+SUM(K5:K35)</f>
        <v>0</v>
      </c>
      <c r="L36" s="7">
        <f>+SUM(L5:L35)</f>
        <v>0</v>
      </c>
    </row>
    <row r="38" spans="1:12">
      <c r="A38" s="13"/>
    </row>
    <row r="39" spans="1:12">
      <c r="A39" s="13"/>
    </row>
  </sheetData>
  <mergeCells count="11">
    <mergeCell ref="A36:I36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2EF9-BEC5-4920-B0DA-F5017B13260B}">
  <dimension ref="A1:L10"/>
  <sheetViews>
    <sheetView topLeftCell="A4" zoomScaleNormal="100" workbookViewId="0">
      <selection activeCell="F5" sqref="F5:G5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4"/>
      <c r="B3" s="24"/>
      <c r="C3" s="24"/>
      <c r="D3" s="24"/>
      <c r="E3" s="24"/>
      <c r="F3" s="24"/>
      <c r="G3" s="24"/>
      <c r="H3" s="24"/>
      <c r="I3" s="24"/>
      <c r="J3" s="2" t="s">
        <v>13</v>
      </c>
      <c r="K3" s="2" t="s">
        <v>14</v>
      </c>
      <c r="L3" s="2" t="s">
        <v>15</v>
      </c>
    </row>
    <row r="4" spans="1:12" ht="41.4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60.6" thickBot="1">
      <c r="A5" s="16">
        <v>1</v>
      </c>
      <c r="B5" s="16" t="s">
        <v>117</v>
      </c>
      <c r="C5" s="16" t="s">
        <v>118</v>
      </c>
      <c r="D5" s="10"/>
      <c r="E5" s="10"/>
      <c r="F5" s="16" t="s">
        <v>36</v>
      </c>
      <c r="G5" s="14">
        <v>2</v>
      </c>
      <c r="H5" s="6"/>
      <c r="I5" s="11"/>
      <c r="J5" s="6"/>
      <c r="K5" s="6"/>
      <c r="L5" s="6"/>
    </row>
    <row r="6" spans="1:12" ht="15" thickBot="1">
      <c r="A6" s="14"/>
      <c r="B6" s="14"/>
      <c r="C6" s="14"/>
      <c r="D6" s="10"/>
      <c r="E6" s="10"/>
      <c r="F6" s="14"/>
      <c r="G6" s="14"/>
      <c r="H6" s="6"/>
      <c r="I6" s="11"/>
      <c r="J6" s="6"/>
      <c r="K6" s="6"/>
      <c r="L6" s="6"/>
    </row>
    <row r="7" spans="1:12" ht="29.65" customHeight="1" thickBot="1">
      <c r="A7" s="17" t="s">
        <v>33</v>
      </c>
      <c r="B7" s="18"/>
      <c r="C7" s="18"/>
      <c r="D7" s="18"/>
      <c r="E7" s="18"/>
      <c r="F7" s="18"/>
      <c r="G7" s="18"/>
      <c r="H7" s="18"/>
      <c r="I7" s="19"/>
      <c r="J7" s="7">
        <f>+SUM(J5:J6)</f>
        <v>0</v>
      </c>
      <c r="K7" s="7">
        <f>+SUM(K5:K6)</f>
        <v>0</v>
      </c>
      <c r="L7" s="7">
        <f>+SUM(L5:L6)</f>
        <v>0</v>
      </c>
    </row>
    <row r="9" spans="1:12">
      <c r="A9" s="13"/>
    </row>
    <row r="10" spans="1:12">
      <c r="A10" s="13"/>
    </row>
  </sheetData>
  <mergeCells count="11">
    <mergeCell ref="A7:I7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11809-35A8-4BFC-BE23-2ED833916582}">
  <dimension ref="A1:L22"/>
  <sheetViews>
    <sheetView topLeftCell="A5" zoomScaleNormal="100" workbookViewId="0">
      <selection activeCell="K16" sqref="K16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4"/>
      <c r="B3" s="24"/>
      <c r="C3" s="24"/>
      <c r="D3" s="24"/>
      <c r="E3" s="24"/>
      <c r="F3" s="24"/>
      <c r="G3" s="24"/>
      <c r="H3" s="24"/>
      <c r="I3" s="24"/>
      <c r="J3" s="2" t="s">
        <v>13</v>
      </c>
      <c r="K3" s="2" t="s">
        <v>14</v>
      </c>
      <c r="L3" s="2" t="s">
        <v>15</v>
      </c>
    </row>
    <row r="4" spans="1:12" ht="41.4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24.6" thickBot="1">
      <c r="A5" s="16">
        <v>1</v>
      </c>
      <c r="B5" s="16" t="s">
        <v>119</v>
      </c>
      <c r="C5" s="16" t="s">
        <v>120</v>
      </c>
      <c r="D5" s="10"/>
      <c r="E5" s="10"/>
      <c r="F5" s="16" t="s">
        <v>121</v>
      </c>
      <c r="G5" s="16">
        <v>132</v>
      </c>
      <c r="H5" s="6"/>
      <c r="I5" s="11"/>
      <c r="J5" s="6"/>
      <c r="K5" s="6"/>
      <c r="L5" s="6"/>
    </row>
    <row r="6" spans="1:12" ht="36.6" thickBot="1">
      <c r="A6" s="16">
        <v>2</v>
      </c>
      <c r="B6" s="16" t="s">
        <v>122</v>
      </c>
      <c r="C6" s="16" t="s">
        <v>123</v>
      </c>
      <c r="D6" s="10"/>
      <c r="E6" s="10"/>
      <c r="F6" s="16" t="s">
        <v>121</v>
      </c>
      <c r="G6" s="16">
        <v>15</v>
      </c>
      <c r="H6" s="6"/>
      <c r="I6" s="11"/>
      <c r="J6" s="6"/>
      <c r="K6" s="6"/>
      <c r="L6" s="6"/>
    </row>
    <row r="7" spans="1:12" ht="24.6" thickBot="1">
      <c r="A7" s="16">
        <v>3</v>
      </c>
      <c r="B7" s="16" t="s">
        <v>122</v>
      </c>
      <c r="C7" s="16" t="s">
        <v>124</v>
      </c>
      <c r="D7" s="10"/>
      <c r="E7" s="10"/>
      <c r="F7" s="16" t="s">
        <v>36</v>
      </c>
      <c r="G7" s="16">
        <v>12</v>
      </c>
      <c r="H7" s="6"/>
      <c r="I7" s="11"/>
      <c r="J7" s="6"/>
      <c r="K7" s="6"/>
      <c r="L7" s="6"/>
    </row>
    <row r="8" spans="1:12" ht="24.6" thickBot="1">
      <c r="A8" s="16">
        <v>4</v>
      </c>
      <c r="B8" s="16" t="s">
        <v>122</v>
      </c>
      <c r="C8" s="16" t="s">
        <v>125</v>
      </c>
      <c r="D8" s="10"/>
      <c r="E8" s="10"/>
      <c r="F8" s="16" t="s">
        <v>36</v>
      </c>
      <c r="G8" s="16">
        <v>13</v>
      </c>
      <c r="H8" s="6"/>
      <c r="I8" s="11"/>
      <c r="J8" s="6"/>
      <c r="K8" s="6"/>
      <c r="L8" s="6"/>
    </row>
    <row r="9" spans="1:12" ht="24.6" thickBot="1">
      <c r="A9" s="16">
        <v>5</v>
      </c>
      <c r="B9" s="16" t="s">
        <v>122</v>
      </c>
      <c r="C9" s="16" t="s">
        <v>126</v>
      </c>
      <c r="D9" s="10"/>
      <c r="E9" s="10"/>
      <c r="F9" s="16" t="s">
        <v>36</v>
      </c>
      <c r="G9" s="16">
        <v>8</v>
      </c>
      <c r="H9" s="6"/>
      <c r="I9" s="11"/>
      <c r="J9" s="6"/>
      <c r="K9" s="6"/>
      <c r="L9" s="6"/>
    </row>
    <row r="10" spans="1:12" ht="24.6" thickBot="1">
      <c r="A10" s="16">
        <v>6</v>
      </c>
      <c r="B10" s="16" t="s">
        <v>122</v>
      </c>
      <c r="C10" s="16" t="s">
        <v>127</v>
      </c>
      <c r="D10" s="10"/>
      <c r="E10" s="10"/>
      <c r="F10" s="16" t="s">
        <v>36</v>
      </c>
      <c r="G10" s="16">
        <v>15</v>
      </c>
      <c r="H10" s="6"/>
      <c r="I10" s="11"/>
      <c r="J10" s="6"/>
      <c r="K10" s="6"/>
      <c r="L10" s="6"/>
    </row>
    <row r="11" spans="1:12" ht="24.6" thickBot="1">
      <c r="A11" s="16">
        <v>7</v>
      </c>
      <c r="B11" s="16" t="s">
        <v>122</v>
      </c>
      <c r="C11" s="16" t="s">
        <v>128</v>
      </c>
      <c r="D11" s="10"/>
      <c r="E11" s="10"/>
      <c r="F11" s="16" t="s">
        <v>36</v>
      </c>
      <c r="G11" s="16">
        <v>14</v>
      </c>
      <c r="H11" s="6"/>
      <c r="I11" s="11"/>
      <c r="J11" s="6"/>
      <c r="K11" s="6"/>
      <c r="L11" s="6"/>
    </row>
    <row r="12" spans="1:12" ht="24.6" thickBot="1">
      <c r="A12" s="16">
        <v>8</v>
      </c>
      <c r="B12" s="16" t="s">
        <v>122</v>
      </c>
      <c r="C12" s="16" t="s">
        <v>129</v>
      </c>
      <c r="D12" s="10"/>
      <c r="E12" s="10"/>
      <c r="F12" s="16" t="s">
        <v>36</v>
      </c>
      <c r="G12" s="16">
        <v>15</v>
      </c>
      <c r="H12" s="6"/>
      <c r="I12" s="11"/>
      <c r="J12" s="6"/>
      <c r="K12" s="6"/>
      <c r="L12" s="6"/>
    </row>
    <row r="13" spans="1:12" ht="24.6" thickBot="1">
      <c r="A13" s="16">
        <v>9</v>
      </c>
      <c r="B13" s="16" t="s">
        <v>122</v>
      </c>
      <c r="C13" s="16" t="s">
        <v>130</v>
      </c>
      <c r="D13" s="10"/>
      <c r="E13" s="10"/>
      <c r="F13" s="16" t="s">
        <v>36</v>
      </c>
      <c r="G13" s="16">
        <v>15</v>
      </c>
      <c r="H13" s="6"/>
      <c r="I13" s="11"/>
      <c r="J13" s="6"/>
      <c r="K13" s="6"/>
      <c r="L13" s="6"/>
    </row>
    <row r="14" spans="1:12" ht="24.6" thickBot="1">
      <c r="A14" s="16">
        <v>10</v>
      </c>
      <c r="B14" s="16" t="s">
        <v>122</v>
      </c>
      <c r="C14" s="16" t="s">
        <v>131</v>
      </c>
      <c r="D14" s="10"/>
      <c r="E14" s="10"/>
      <c r="F14" s="16" t="s">
        <v>36</v>
      </c>
      <c r="G14" s="16">
        <v>15</v>
      </c>
      <c r="H14" s="6"/>
      <c r="I14" s="11"/>
      <c r="J14" s="6"/>
      <c r="K14" s="6"/>
      <c r="L14" s="6"/>
    </row>
    <row r="15" spans="1:12" ht="24.6" thickBot="1">
      <c r="A15" s="16">
        <v>11</v>
      </c>
      <c r="B15" s="16" t="s">
        <v>132</v>
      </c>
      <c r="C15" s="16" t="s">
        <v>133</v>
      </c>
      <c r="D15" s="10"/>
      <c r="E15" s="10"/>
      <c r="F15" s="16" t="s">
        <v>36</v>
      </c>
      <c r="G15" s="16">
        <v>3</v>
      </c>
      <c r="H15" s="6"/>
      <c r="I15" s="11"/>
      <c r="J15" s="6"/>
      <c r="K15" s="6"/>
      <c r="L15" s="6"/>
    </row>
    <row r="16" spans="1:12" ht="15" thickBot="1">
      <c r="A16" s="16">
        <v>12</v>
      </c>
      <c r="B16" s="16" t="s">
        <v>134</v>
      </c>
      <c r="C16" s="16" t="s">
        <v>135</v>
      </c>
      <c r="D16" s="10"/>
      <c r="E16" s="10"/>
      <c r="F16" s="16" t="s">
        <v>136</v>
      </c>
      <c r="G16" s="16">
        <v>43</v>
      </c>
      <c r="H16" s="6"/>
      <c r="I16" s="11"/>
      <c r="J16" s="6"/>
      <c r="K16" s="6"/>
      <c r="L16" s="6"/>
    </row>
    <row r="17" spans="1:12" ht="24.6" thickBot="1">
      <c r="A17" s="16">
        <v>13</v>
      </c>
      <c r="B17" s="16" t="s">
        <v>137</v>
      </c>
      <c r="C17" s="16" t="s">
        <v>138</v>
      </c>
      <c r="D17" s="10"/>
      <c r="E17" s="10"/>
      <c r="F17" s="16" t="s">
        <v>36</v>
      </c>
      <c r="G17" s="16">
        <v>43</v>
      </c>
      <c r="H17" s="6"/>
      <c r="I17" s="11"/>
      <c r="J17" s="6"/>
      <c r="K17" s="6"/>
      <c r="L17" s="6"/>
    </row>
    <row r="18" spans="1:12" ht="15" thickBot="1">
      <c r="A18" s="14"/>
      <c r="B18" s="14"/>
      <c r="C18" s="14"/>
      <c r="D18" s="10"/>
      <c r="E18" s="10"/>
      <c r="F18" s="14"/>
      <c r="G18" s="14"/>
      <c r="H18" s="6"/>
      <c r="I18" s="11"/>
      <c r="J18" s="6"/>
      <c r="K18" s="6"/>
      <c r="L18" s="6"/>
    </row>
    <row r="19" spans="1:12" ht="29.65" customHeight="1" thickBot="1">
      <c r="A19" s="17" t="s">
        <v>33</v>
      </c>
      <c r="B19" s="18"/>
      <c r="C19" s="18"/>
      <c r="D19" s="18"/>
      <c r="E19" s="18"/>
      <c r="F19" s="18"/>
      <c r="G19" s="18"/>
      <c r="H19" s="18"/>
      <c r="I19" s="19"/>
      <c r="J19" s="7">
        <f>+SUM(J5:J18)</f>
        <v>0</v>
      </c>
      <c r="K19" s="7">
        <f t="shared" ref="K19:L19" si="0">+SUM(K5:K18)</f>
        <v>0</v>
      </c>
      <c r="L19" s="7">
        <f t="shared" si="0"/>
        <v>0</v>
      </c>
    </row>
    <row r="21" spans="1:12">
      <c r="A21" s="13"/>
    </row>
    <row r="22" spans="1:12">
      <c r="A22" s="13"/>
    </row>
  </sheetData>
  <mergeCells count="11">
    <mergeCell ref="A19:I19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CF9C2-F7E3-4CBC-9025-9BFE622A4DA6}">
  <dimension ref="A1:L10"/>
  <sheetViews>
    <sheetView zoomScaleNormal="100" workbookViewId="0">
      <selection activeCell="F16" sqref="F16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4"/>
      <c r="B3" s="24"/>
      <c r="C3" s="24"/>
      <c r="D3" s="24"/>
      <c r="E3" s="24"/>
      <c r="F3" s="24"/>
      <c r="G3" s="24"/>
      <c r="H3" s="24"/>
      <c r="I3" s="24"/>
      <c r="J3" s="2" t="s">
        <v>13</v>
      </c>
      <c r="K3" s="2" t="s">
        <v>14</v>
      </c>
      <c r="L3" s="2" t="s">
        <v>15</v>
      </c>
    </row>
    <row r="4" spans="1:12" ht="41.4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36.6" thickBot="1">
      <c r="A5" s="15">
        <v>1</v>
      </c>
      <c r="B5" s="16" t="s">
        <v>139</v>
      </c>
      <c r="C5" s="16" t="s">
        <v>140</v>
      </c>
      <c r="D5" s="14"/>
      <c r="E5" s="14"/>
      <c r="F5" s="16" t="s">
        <v>36</v>
      </c>
      <c r="G5" s="16">
        <v>1</v>
      </c>
      <c r="H5" s="6"/>
      <c r="I5" s="6"/>
      <c r="J5" s="6"/>
      <c r="K5" s="6"/>
      <c r="L5" s="6"/>
    </row>
    <row r="6" spans="1:12" ht="15" thickBot="1">
      <c r="A6" s="15"/>
      <c r="B6" s="14"/>
      <c r="C6" s="14"/>
      <c r="D6" s="14"/>
      <c r="E6" s="14"/>
      <c r="F6" s="14"/>
      <c r="G6" s="14"/>
      <c r="H6" s="6"/>
      <c r="I6" s="6"/>
      <c r="J6" s="6"/>
      <c r="K6" s="6"/>
      <c r="L6" s="6"/>
    </row>
    <row r="7" spans="1:12" ht="29.65" customHeight="1" thickBot="1">
      <c r="A7" s="17" t="s">
        <v>33</v>
      </c>
      <c r="B7" s="18"/>
      <c r="C7" s="18"/>
      <c r="D7" s="18"/>
      <c r="E7" s="18"/>
      <c r="F7" s="18"/>
      <c r="G7" s="18"/>
      <c r="H7" s="18"/>
      <c r="I7" s="19"/>
      <c r="J7" s="7">
        <f>+SUM(J5:J6)</f>
        <v>0</v>
      </c>
      <c r="K7" s="7">
        <f>+SUM(K5:K6)</f>
        <v>0</v>
      </c>
      <c r="L7" s="7">
        <f>+SUM(L5:L6)</f>
        <v>0</v>
      </c>
    </row>
    <row r="9" spans="1:12">
      <c r="A9" s="13"/>
    </row>
    <row r="10" spans="1:12">
      <c r="A10" s="13"/>
    </row>
  </sheetData>
  <mergeCells count="11">
    <mergeCell ref="A7:I7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SUARIO xmlns="6e29a332-f44a-4c2c-a2b6-f2004b3229a6">
      <UserInfo>
        <DisplayName/>
        <AccountId xsi:nil="true"/>
        <AccountType/>
      </UserInfo>
    </USUARIO>
    <lcf76f155ced4ddcb4097134ff3c332f xmlns="6e29a332-f44a-4c2c-a2b6-f2004b3229a6">
      <Terms xmlns="http://schemas.microsoft.com/office/infopath/2007/PartnerControls"/>
    </lcf76f155ced4ddcb4097134ff3c332f>
    <TaxCatchAll xmlns="2bf2f77d-b492-479a-afc8-b014f0df74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53AD9C1577A7489F8BEEF64785F452" ma:contentTypeVersion="15" ma:contentTypeDescription="Crear nuevo documento." ma:contentTypeScope="" ma:versionID="29481bc6e465f8a2f8be944d5d6daec1">
  <xsd:schema xmlns:xsd="http://www.w3.org/2001/XMLSchema" xmlns:xs="http://www.w3.org/2001/XMLSchema" xmlns:p="http://schemas.microsoft.com/office/2006/metadata/properties" xmlns:ns2="6e29a332-f44a-4c2c-a2b6-f2004b3229a6" xmlns:ns3="2bf2f77d-b492-479a-afc8-b014f0df7443" targetNamespace="http://schemas.microsoft.com/office/2006/metadata/properties" ma:root="true" ma:fieldsID="2c9edcb5f9e62a6557843a78c10c9f38" ns2:_="" ns3:_="">
    <xsd:import namespace="6e29a332-f44a-4c2c-a2b6-f2004b3229a6"/>
    <xsd:import namespace="2bf2f77d-b492-479a-afc8-b014f0df74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USUARIO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9a332-f44a-4c2c-a2b6-f2004b322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d22b789-a14f-416d-ba6d-9394560a5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USUARIO" ma:index="19" nillable="true" ma:displayName="USUARI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2f77d-b492-479a-afc8-b014f0df744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db8a02-1298-46d2-9672-9e8125528fa6}" ma:internalName="TaxCatchAll" ma:showField="CatchAllData" ma:web="2bf2f77d-b492-479a-afc8-b014f0df74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51B081-E43A-4F1A-A3BE-EADDBAA739A5}"/>
</file>

<file path=customXml/itemProps2.xml><?xml version="1.0" encoding="utf-8"?>
<ds:datastoreItem xmlns:ds="http://schemas.openxmlformats.org/officeDocument/2006/customXml" ds:itemID="{BB1735E7-D82B-4D9A-8DD8-613542D64717}"/>
</file>

<file path=customXml/itemProps3.xml><?xml version="1.0" encoding="utf-8"?>
<ds:datastoreItem xmlns:ds="http://schemas.openxmlformats.org/officeDocument/2006/customXml" ds:itemID="{5A57369A-C7C1-451D-9BAC-CEF003DD17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Coordinador  MA 472</cp:lastModifiedBy>
  <cp:revision/>
  <dcterms:created xsi:type="dcterms:W3CDTF">2023-01-11T21:58:19Z</dcterms:created>
  <dcterms:modified xsi:type="dcterms:W3CDTF">2026-02-17T15:04:34Z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0x010100A453AD9C1577A7489F8BEEF64785F452</vt:lpwstr>
  </property>
  <property fmtid="{D5CDD505-2E9C-101B-9397-08002B2CF9AE}" pid="3" name="MediaServiceImageTags">
    <vt:lpwstr/>
  </property>
</Properties>
</file>