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5 Guaviare Jiw/"/>
    </mc:Choice>
  </mc:AlternateContent>
  <xr:revisionPtr revIDLastSave="217" documentId="13_ncr:1_{395F6B43-998B-443A-98E2-7083A357E427}" xr6:coauthVersionLast="47" xr6:coauthVersionMax="47" xr10:uidLastSave="{FA6A486B-336E-45D5-8783-489A04CD7B6D}"/>
  <bookViews>
    <workbookView xWindow="-108" yWindow="-108" windowWidth="23256" windowHeight="12456" firstSheet="1" activeTab="2" xr2:uid="{00000000-000D-0000-FFFF-FFFF00000000}"/>
  </bookViews>
  <sheets>
    <sheet name="FORMATO GENERAL" sheetId="3" r:id="rId1"/>
    <sheet name="Bloque (1)" sheetId="4" r:id="rId2"/>
    <sheet name="Bloque (2)" sheetId="5" r:id="rId3"/>
    <sheet name="Bloque (3)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6" l="1"/>
  <c r="K26" i="6"/>
  <c r="J26" i="6"/>
  <c r="L34" i="5"/>
  <c r="K34" i="5"/>
  <c r="J34" i="5"/>
  <c r="J6" i="4"/>
  <c r="L6" i="4"/>
  <c r="K6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9CC285-39F0-4B2C-8EF9-1D90A680322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6040825-C0B8-4A60-B393-6128E843499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CD84E2A-81EE-4BB8-B6A1-7993D5139B1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6D892BB-199C-4957-A109-D4F8F26E6F3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1A9CF44-0B34-4CE3-9542-65DE1EBB536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9F662FF-12CB-48DA-ADD3-FDD70A2A8B5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3DD1E19-EF43-4B77-9DF6-5664928925A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570F85B3-F01C-4C27-A4DC-0E6D30E8E33D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2561FE0-54D3-4C38-B7E9-33F35AEB05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C3EF53AA-C4D4-42C1-8EB5-F5CABCAC7D44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3F5B9D7-D77E-4DCC-B486-44977B5A04F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DF3BBA-6901-4E9B-869C-C3E235323DE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070B9111-8A30-4BEA-8FAF-3A1D43D5EB0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58ABAC9-BACF-4437-90F5-F6822FBD07E0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<sst xmlns="http://schemas.openxmlformats.org/spreadsheetml/2006/main" count="268" uniqueCount="116">
  <si>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</si>
  <si>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</si>
  <si>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</si>
  <si>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</si>
  <si>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</si>
  <si>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</si>
  <si>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</si>
  <si>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</si>
  <si>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</si>
  <si>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</si>
  <si>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</si>
  <si>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</si>
  <si>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</si>
  <si>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</si>
  <si>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</si>
  <si>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</si>
  <si>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</si>
  <si>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</si>
  <si>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</si>
  <si>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</si>
  <si>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</si>
  <si>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</si>
  <si>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</si>
  <si>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</si>
  <si>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</si>
  <si>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</si>
  <si>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</si>
  <si>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</si>
  <si>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</si>
  <si>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</si>
  <si>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</si>
  <si>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</si>
  <si>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</si>
  <si>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</si>
  <si>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Motor</t>
  </si>
  <si>
    <t xml:space="preserve">Motor. Máquina. Motor fuera de borda DF 2.5, carburador a gasolina con capacidad interna de 1 litro, 68 cm3 de cilindraje, sistema de encendido CDI digital, peso en seco aproximado de 13.5 Kg. </t>
  </si>
  <si>
    <t>Unidad</t>
  </si>
  <si>
    <t>Caldero</t>
  </si>
  <si>
    <t>Caldero. Unidad. Caldero en aluminio con un diámetro de 42 cm y alto 12 cm, con tapa.</t>
  </si>
  <si>
    <t>Caldero. Unidad. Caldero en aluminio con un diámetro de 50 cm y alto 14 cm, con tapa.</t>
  </si>
  <si>
    <t>Cucharón</t>
  </si>
  <si>
    <t>Cucharón. Unidad. 6 onzas en acero inoxidable aleación.</t>
  </si>
  <si>
    <t>Cucharón. Unidad. Para sopa en acero inoxidable antiquemaduras. Largo: 31,5 cm.</t>
  </si>
  <si>
    <t>Cucharón. Unidad. Para sopa en acero inoxidable.</t>
  </si>
  <si>
    <t>Licuadora</t>
  </si>
  <si>
    <t>Licuadora. Unidad. 1,5 litros.</t>
  </si>
  <si>
    <t>Licuadora. Unidad. 5 velocidades.</t>
  </si>
  <si>
    <t>Silla</t>
  </si>
  <si>
    <t>Silla. Unidad. Silla plástica para adulto con brazos.</t>
  </si>
  <si>
    <t>Silla. Unidad. Silla plástica para adulto. Sin brazo.</t>
  </si>
  <si>
    <t>Cuchillos</t>
  </si>
  <si>
    <t>Cuchillos. Kit de cuchillos de cocina de acero inoxidable.</t>
  </si>
  <si>
    <t>Kit</t>
  </si>
  <si>
    <t>Menaje</t>
  </si>
  <si>
    <t>Menaje. Kit 4 puestos, plato hondo, plato plano, pocillo, cuchara.</t>
  </si>
  <si>
    <t>Mesa</t>
  </si>
  <si>
    <t>Mesa. Unidad. Mesa para comedor de 200x80, base metálica y tapa en madera.</t>
  </si>
  <si>
    <t>Mesa. Unidad. Mesa plástica 4 puestos.</t>
  </si>
  <si>
    <t>Mesa. Unidad. Plástica. Largo 139, 8. Ancho 80 cm. Alto 71,4 cm. Con sillas eterna con brazo.</t>
  </si>
  <si>
    <t>Molino</t>
  </si>
  <si>
    <t>Molino. Unidad. Manual tradicional para granos.</t>
  </si>
  <si>
    <t>Olla caldero</t>
  </si>
  <si>
    <t>Olla caldero. Unidad. 142 litros. Características, altura: 50 cm. Diámetro: 60 cm. Material: aluminio.</t>
  </si>
  <si>
    <t>Olla presión</t>
  </si>
  <si>
    <t>Olla presión. Unidad. 4 litros.</t>
  </si>
  <si>
    <t>Olla presión. Unidad. 6 litros.</t>
  </si>
  <si>
    <t>Olla</t>
  </si>
  <si>
    <t>Olla. Unidad. En aluminio No. 48.</t>
  </si>
  <si>
    <t>Olla. Unidad. En aluminio No. 60.</t>
  </si>
  <si>
    <t>Olla. Unidad. Tamalera en aluminio de 50 cm por 50 cm con tapa.</t>
  </si>
  <si>
    <t>Plato</t>
  </si>
  <si>
    <t>Plato. Unidad. En polietileno para sopa.</t>
  </si>
  <si>
    <t>Platón</t>
  </si>
  <si>
    <t>Platón. Unidad. Aluminio de 60 cm de diámetro y 12 cm de profundidad.</t>
  </si>
  <si>
    <t>Platón. Unidad. Capacidad 20 L. Recipiente redondo de 2 manejillas.</t>
  </si>
  <si>
    <t>Sartén</t>
  </si>
  <si>
    <t>Sartén. Unidad. Tipo caldero #40 en aluminio con tapa.</t>
  </si>
  <si>
    <t>Tablero acrílico</t>
  </si>
  <si>
    <t>Tablero acrílico. Unidad. pequeño borrable con borrador 80x60 cm.</t>
  </si>
  <si>
    <t>Taza plástica</t>
  </si>
  <si>
    <t>Taza plástica. Unidad. Capacidad de 2 L.</t>
  </si>
  <si>
    <t>Vinilos</t>
  </si>
  <si>
    <t>Vinilos. Unidad. Vinilos colores surtidos pequeños x 33 x 6 g.</t>
  </si>
  <si>
    <t>Abono orgánico</t>
  </si>
  <si>
    <t>Abono orgánico. Bulto de 40 Kg. Nitrógeno Total mínimo 2,5%. Fosforo Total mínimo 4,5 %. Humedad máxima 5 %. Registro ICA en empaque de polipropileno.</t>
  </si>
  <si>
    <t>Bulto</t>
  </si>
  <si>
    <t>Botas pantaneras</t>
  </si>
  <si>
    <t>Botas pantaneras. Unidad. Talla 30. Color negro.</t>
  </si>
  <si>
    <t>Par</t>
  </si>
  <si>
    <t>Botas pantaneras. Unidad. Talla 35. Color negro.</t>
  </si>
  <si>
    <t>Botas pantaneras. Unidad. Talla 36. Color negro.</t>
  </si>
  <si>
    <t>Botas pantaneras. Unidad. Talla 37. Color negro.</t>
  </si>
  <si>
    <t>Botas pantaneras. Unidad. Talla 38. Color negro.</t>
  </si>
  <si>
    <t>Botas pantaneras. Unidad. Talla 39. Color negro.</t>
  </si>
  <si>
    <t>Botas pantaneras. Unidad. Talla 40. Color negro.</t>
  </si>
  <si>
    <t>Botas pantaneras. Unidad. Talla 41. Color negro.</t>
  </si>
  <si>
    <t>Cal dolomita</t>
  </si>
  <si>
    <t>Cal dolomita. Bulto de 50 Kg. Calcio mínimo 35%. Magnesio mínimo 16%. Humedad máxima 1%. Registro ICA.</t>
  </si>
  <si>
    <t>Guantes</t>
  </si>
  <si>
    <t>Guantes. Par. Reforzado resistente.</t>
  </si>
  <si>
    <t>Humus líquido</t>
  </si>
  <si>
    <t>Humus líquido. Unidad. Presentación por 1 L. De lombriz hidrolizado.</t>
  </si>
  <si>
    <t>Humus líquido. Unidad. Presentación por 20 L. De lombriz hidrolizado.</t>
  </si>
  <si>
    <t>Humus líquido. Unidad. Presentación por 4 L. De lombriz hidrolizado.</t>
  </si>
  <si>
    <t>Impermeable semi industrial</t>
  </si>
  <si>
    <t>Impermeable semi industrial. Unidad. Talla L. Conjunto calibre 18 de dos piezas con reflectivo.</t>
  </si>
  <si>
    <t>Manguera</t>
  </si>
  <si>
    <t>Manguera. Rollo. Polietileno. Diámetro 1”. Calibre 60. Longitud 100 m. Revestida.</t>
  </si>
  <si>
    <t>Rollo</t>
  </si>
  <si>
    <t>Manguera. Rollo. Succión corrugada. Longitud 6 m. Caucho.</t>
  </si>
  <si>
    <t>Plástico</t>
  </si>
  <si>
    <t>Plástico. Metro. Plástico negro 6 m de ancho calibre 8.</t>
  </si>
  <si>
    <t>Metro</t>
  </si>
  <si>
    <t>Regadera</t>
  </si>
  <si>
    <t>Regadera. Unidad. Plástica. Capacidad 4 L.</t>
  </si>
  <si>
    <t>Regadera. Unidad. Plástica. Capacidad 8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</si>
</sst>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6" t="s">
        <v>33</v>
      </c>
      <c r="B10" s="17"/>
      <c r="C10" s="17"/>
      <c r="D10" s="17"/>
      <c r="E10" s="17"/>
      <c r="F10" s="17"/>
      <c r="G10" s="17"/>
      <c r="H10" s="17"/>
      <c r="I10" s="1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9"/>
  <sheetViews>
    <sheetView zoomScaleNormal="100" workbookViewId="0">
      <selection activeCell="C6" sqref="A6:I6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00.5">
      <c r="A5" s="14">
        <v>1</v>
      </c>
      <c r="B5" s="14" t="s">
        <v>34</v>
      </c>
      <c r="C5" s="14" t="s">
        <v>35</v>
      </c>
      <c r="D5" s="10"/>
      <c r="E5" s="10"/>
      <c r="F5" s="14" t="s">
        <v>36</v>
      </c>
      <c r="G5" s="14">
        <v>1</v>
      </c>
      <c r="H5" s="6"/>
      <c r="I5" s="11"/>
      <c r="J5" s="6"/>
      <c r="K5" s="6"/>
      <c r="L5" s="6"/>
    </row>
    <row r="6" spans="1:12" ht="29.65" customHeight="1" thickBot="1">
      <c r="A6" s="16" t="s">
        <v>33</v>
      </c>
      <c r="B6" s="17"/>
      <c r="C6" s="17"/>
      <c r="D6" s="17"/>
      <c r="E6" s="17"/>
      <c r="F6" s="17"/>
      <c r="G6" s="17"/>
      <c r="H6" s="17"/>
      <c r="I6" s="18"/>
      <c r="J6" s="7">
        <f>+SUM(J5:J5)</f>
        <v>0</v>
      </c>
      <c r="K6" s="7">
        <f>+SUM(K5:K5)</f>
        <v>0</v>
      </c>
      <c r="L6" s="7">
        <f>+SUM(L5:L5)</f>
        <v>0</v>
      </c>
    </row>
    <row r="8" spans="1:12">
      <c r="A8" s="13"/>
    </row>
    <row r="9" spans="1:12">
      <c r="A9" s="13"/>
    </row>
  </sheetData>
  <mergeCells count="11">
    <mergeCell ref="A6:I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0E6-2488-482C-A9B6-CC183C0FCCF5}">
  <dimension ref="A1:L37"/>
  <sheetViews>
    <sheetView tabSelected="1" topLeftCell="A5" zoomScaleNormal="100" workbookViewId="0">
      <selection activeCell="C5" sqref="C5"/>
    </sheetView>
  </sheetViews>
  <sheetFormatPr defaultColWidth="12" defaultRowHeight="12.75" customHeight="1"/>
  <cols>
    <col min="2" max="2" width="44.33203125" customWidth="1"/>
    <col min="3" max="3" width="24.33203125" customWidth="1"/>
    <col min="10" max="12" width="14" customWidth="1"/>
  </cols>
  <sheetData>
    <row r="1" spans="1:12" ht="1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7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50.25">
      <c r="A5" s="15">
        <v>1</v>
      </c>
      <c r="B5" s="14" t="s">
        <v>37</v>
      </c>
      <c r="C5" s="14" t="s">
        <v>38</v>
      </c>
      <c r="D5" s="24"/>
      <c r="E5" s="14"/>
      <c r="F5" s="14" t="s">
        <v>36</v>
      </c>
      <c r="G5" s="14">
        <v>1</v>
      </c>
      <c r="H5" s="6"/>
      <c r="I5" s="6"/>
      <c r="J5" s="6"/>
      <c r="K5" s="6"/>
      <c r="L5" s="6"/>
    </row>
    <row r="6" spans="1:12" ht="50.25">
      <c r="A6" s="15">
        <v>2</v>
      </c>
      <c r="B6" s="14" t="s">
        <v>37</v>
      </c>
      <c r="C6" s="14" t="s">
        <v>39</v>
      </c>
      <c r="D6" s="24"/>
      <c r="E6" s="14"/>
      <c r="F6" s="14" t="s">
        <v>36</v>
      </c>
      <c r="G6" s="14">
        <v>40</v>
      </c>
      <c r="H6" s="6"/>
      <c r="I6" s="6"/>
      <c r="J6" s="6"/>
      <c r="K6" s="6"/>
      <c r="L6" s="6"/>
    </row>
    <row r="7" spans="1:12" ht="37.5">
      <c r="A7" s="15">
        <v>3</v>
      </c>
      <c r="B7" s="14" t="s">
        <v>40</v>
      </c>
      <c r="C7" s="14" t="s">
        <v>41</v>
      </c>
      <c r="D7" s="24"/>
      <c r="E7" s="14"/>
      <c r="F7" s="14" t="s">
        <v>36</v>
      </c>
      <c r="G7" s="14">
        <v>4</v>
      </c>
      <c r="H7" s="6"/>
      <c r="I7" s="6"/>
      <c r="J7" s="6"/>
      <c r="K7" s="6"/>
      <c r="L7" s="6"/>
    </row>
    <row r="8" spans="1:12" ht="50.25">
      <c r="A8" s="15">
        <v>4</v>
      </c>
      <c r="B8" s="14" t="s">
        <v>40</v>
      </c>
      <c r="C8" s="14" t="s">
        <v>42</v>
      </c>
      <c r="D8" s="24"/>
      <c r="E8" s="14"/>
      <c r="F8" s="14" t="s">
        <v>36</v>
      </c>
      <c r="G8" s="14">
        <v>2</v>
      </c>
      <c r="H8" s="6"/>
      <c r="I8" s="6"/>
      <c r="J8" s="6"/>
      <c r="K8" s="6"/>
      <c r="L8" s="6"/>
    </row>
    <row r="9" spans="1:12" ht="24.75">
      <c r="A9" s="15">
        <v>5</v>
      </c>
      <c r="B9" s="14" t="s">
        <v>40</v>
      </c>
      <c r="C9" s="14" t="s">
        <v>43</v>
      </c>
      <c r="D9" s="24"/>
      <c r="E9" s="14"/>
      <c r="F9" s="14" t="s">
        <v>36</v>
      </c>
      <c r="G9" s="14">
        <v>1</v>
      </c>
      <c r="H9" s="6"/>
      <c r="I9" s="6"/>
      <c r="J9" s="6"/>
      <c r="K9" s="6"/>
      <c r="L9" s="6"/>
    </row>
    <row r="10" spans="1:12" ht="15">
      <c r="A10" s="15">
        <v>6</v>
      </c>
      <c r="B10" s="14" t="s">
        <v>44</v>
      </c>
      <c r="C10" s="14" t="s">
        <v>45</v>
      </c>
      <c r="D10" s="24"/>
      <c r="E10" s="14"/>
      <c r="F10" s="14" t="s">
        <v>36</v>
      </c>
      <c r="G10" s="14">
        <v>1</v>
      </c>
      <c r="H10" s="6"/>
      <c r="I10" s="6"/>
      <c r="J10" s="6"/>
      <c r="K10" s="6"/>
      <c r="L10" s="6"/>
    </row>
    <row r="11" spans="1:12" ht="24.75">
      <c r="A11" s="15">
        <v>7</v>
      </c>
      <c r="B11" s="14" t="s">
        <v>44</v>
      </c>
      <c r="C11" s="14" t="s">
        <v>46</v>
      </c>
      <c r="D11" s="24"/>
      <c r="E11" s="14"/>
      <c r="F11" s="14" t="s">
        <v>36</v>
      </c>
      <c r="G11" s="14">
        <v>1</v>
      </c>
      <c r="H11" s="6"/>
      <c r="I11" s="6"/>
      <c r="J11" s="6"/>
      <c r="K11" s="6"/>
      <c r="L11" s="6"/>
    </row>
    <row r="12" spans="1:12" ht="24.75">
      <c r="A12" s="15">
        <v>8</v>
      </c>
      <c r="B12" s="14" t="s">
        <v>47</v>
      </c>
      <c r="C12" s="14" t="s">
        <v>48</v>
      </c>
      <c r="D12" s="24"/>
      <c r="E12" s="14"/>
      <c r="F12" s="14" t="s">
        <v>36</v>
      </c>
      <c r="G12" s="14">
        <v>69</v>
      </c>
      <c r="H12" s="6"/>
      <c r="I12" s="6"/>
      <c r="J12" s="6"/>
      <c r="K12" s="6"/>
      <c r="L12" s="6"/>
    </row>
    <row r="13" spans="1:12" ht="24.75">
      <c r="A13" s="15">
        <v>9</v>
      </c>
      <c r="B13" s="14" t="s">
        <v>47</v>
      </c>
      <c r="C13" s="14" t="s">
        <v>49</v>
      </c>
      <c r="D13" s="24"/>
      <c r="E13" s="14"/>
      <c r="F13" s="14" t="s">
        <v>36</v>
      </c>
      <c r="G13" s="14">
        <v>4</v>
      </c>
      <c r="H13" s="6"/>
      <c r="I13" s="6"/>
      <c r="J13" s="6"/>
      <c r="K13" s="6"/>
      <c r="L13" s="6"/>
    </row>
    <row r="14" spans="1:12" ht="24.75">
      <c r="A14" s="15">
        <v>10</v>
      </c>
      <c r="B14" s="14" t="s">
        <v>50</v>
      </c>
      <c r="C14" s="14" t="s">
        <v>51</v>
      </c>
      <c r="D14" s="24"/>
      <c r="E14" s="14"/>
      <c r="F14" s="14" t="s">
        <v>52</v>
      </c>
      <c r="G14" s="14">
        <v>6</v>
      </c>
      <c r="H14" s="6"/>
      <c r="I14" s="6"/>
      <c r="J14" s="6"/>
      <c r="K14" s="6"/>
      <c r="L14" s="6"/>
    </row>
    <row r="15" spans="1:12" ht="37.5">
      <c r="A15" s="15">
        <v>11</v>
      </c>
      <c r="B15" s="14" t="s">
        <v>53</v>
      </c>
      <c r="C15" s="14" t="s">
        <v>54</v>
      </c>
      <c r="D15" s="24"/>
      <c r="E15" s="14"/>
      <c r="F15" s="14" t="s">
        <v>52</v>
      </c>
      <c r="G15" s="14">
        <v>2</v>
      </c>
      <c r="H15" s="6"/>
      <c r="I15" s="6"/>
      <c r="J15" s="6"/>
      <c r="K15" s="6"/>
      <c r="L15" s="6"/>
    </row>
    <row r="16" spans="1:12" ht="37.5">
      <c r="A16" s="15">
        <v>12</v>
      </c>
      <c r="B16" s="14" t="s">
        <v>55</v>
      </c>
      <c r="C16" s="14" t="s">
        <v>56</v>
      </c>
      <c r="D16" s="24"/>
      <c r="E16" s="14"/>
      <c r="F16" s="14" t="s">
        <v>36</v>
      </c>
      <c r="G16" s="14">
        <v>1</v>
      </c>
      <c r="H16" s="6"/>
      <c r="I16" s="6"/>
      <c r="J16" s="6"/>
      <c r="K16" s="6"/>
      <c r="L16" s="6"/>
    </row>
    <row r="17" spans="1:12" ht="24.75">
      <c r="A17" s="15">
        <v>13</v>
      </c>
      <c r="B17" s="14" t="s">
        <v>55</v>
      </c>
      <c r="C17" s="14" t="s">
        <v>57</v>
      </c>
      <c r="D17" s="24"/>
      <c r="E17" s="14"/>
      <c r="F17" s="14" t="s">
        <v>36</v>
      </c>
      <c r="G17" s="14">
        <v>10</v>
      </c>
      <c r="H17" s="6"/>
      <c r="I17" s="6"/>
      <c r="J17" s="6"/>
      <c r="K17" s="6"/>
      <c r="L17" s="6"/>
    </row>
    <row r="18" spans="1:12" ht="50.25">
      <c r="A18" s="15">
        <v>14</v>
      </c>
      <c r="B18" s="14" t="s">
        <v>55</v>
      </c>
      <c r="C18" s="14" t="s">
        <v>58</v>
      </c>
      <c r="D18" s="24"/>
      <c r="E18" s="14"/>
      <c r="F18" s="14" t="s">
        <v>36</v>
      </c>
      <c r="G18" s="14">
        <v>7</v>
      </c>
      <c r="H18" s="6"/>
      <c r="I18" s="6"/>
      <c r="J18" s="6"/>
      <c r="K18" s="6"/>
      <c r="L18" s="6"/>
    </row>
    <row r="19" spans="1:12" ht="24.75">
      <c r="A19" s="15">
        <v>15</v>
      </c>
      <c r="B19" s="14" t="s">
        <v>59</v>
      </c>
      <c r="C19" s="14" t="s">
        <v>60</v>
      </c>
      <c r="D19" s="24"/>
      <c r="E19" s="14"/>
      <c r="F19" s="14" t="s">
        <v>36</v>
      </c>
      <c r="G19" s="14">
        <v>15</v>
      </c>
      <c r="H19" s="6"/>
      <c r="I19" s="6"/>
      <c r="J19" s="6"/>
      <c r="K19" s="6"/>
      <c r="L19" s="6"/>
    </row>
    <row r="20" spans="1:12" ht="50.25">
      <c r="A20" s="15">
        <v>16</v>
      </c>
      <c r="B20" s="14" t="s">
        <v>61</v>
      </c>
      <c r="C20" s="14" t="s">
        <v>62</v>
      </c>
      <c r="D20" s="24"/>
      <c r="E20" s="14"/>
      <c r="F20" s="14" t="s">
        <v>36</v>
      </c>
      <c r="G20" s="14">
        <v>9</v>
      </c>
      <c r="H20" s="6"/>
      <c r="I20" s="6"/>
      <c r="J20" s="6"/>
      <c r="K20" s="6"/>
      <c r="L20" s="6"/>
    </row>
    <row r="21" spans="1:12" ht="24.75">
      <c r="A21" s="15">
        <v>17</v>
      </c>
      <c r="B21" s="14" t="s">
        <v>63</v>
      </c>
      <c r="C21" s="14" t="s">
        <v>64</v>
      </c>
      <c r="D21" s="24"/>
      <c r="E21" s="14"/>
      <c r="F21" s="14" t="s">
        <v>36</v>
      </c>
      <c r="G21" s="14">
        <v>1</v>
      </c>
      <c r="H21" s="6"/>
      <c r="I21" s="6"/>
      <c r="J21" s="6"/>
      <c r="K21" s="6"/>
      <c r="L21" s="6"/>
    </row>
    <row r="22" spans="1:12" ht="24.75">
      <c r="A22" s="15">
        <v>18</v>
      </c>
      <c r="B22" s="14" t="s">
        <v>63</v>
      </c>
      <c r="C22" s="14" t="s">
        <v>65</v>
      </c>
      <c r="D22" s="24"/>
      <c r="E22" s="14"/>
      <c r="F22" s="14" t="s">
        <v>36</v>
      </c>
      <c r="G22" s="14">
        <v>2</v>
      </c>
      <c r="H22" s="6"/>
      <c r="I22" s="6"/>
      <c r="J22" s="6"/>
      <c r="K22" s="6"/>
      <c r="L22" s="6"/>
    </row>
    <row r="23" spans="1:12" ht="24.75">
      <c r="A23" s="15">
        <v>19</v>
      </c>
      <c r="B23" s="14" t="s">
        <v>66</v>
      </c>
      <c r="C23" s="14" t="s">
        <v>67</v>
      </c>
      <c r="D23" s="24"/>
      <c r="E23" s="14"/>
      <c r="F23" s="14" t="s">
        <v>36</v>
      </c>
      <c r="G23" s="14">
        <v>19</v>
      </c>
      <c r="H23" s="6"/>
      <c r="I23" s="6"/>
      <c r="J23" s="6"/>
      <c r="K23" s="6"/>
      <c r="L23" s="6"/>
    </row>
    <row r="24" spans="1:12" ht="24.75">
      <c r="A24" s="15">
        <v>20</v>
      </c>
      <c r="B24" s="14" t="s">
        <v>66</v>
      </c>
      <c r="C24" s="14" t="s">
        <v>68</v>
      </c>
      <c r="D24" s="24"/>
      <c r="E24" s="14"/>
      <c r="F24" s="14" t="s">
        <v>36</v>
      </c>
      <c r="G24" s="14">
        <v>1</v>
      </c>
      <c r="H24" s="6"/>
      <c r="I24" s="6"/>
      <c r="J24" s="6"/>
      <c r="K24" s="6"/>
      <c r="L24" s="6"/>
    </row>
    <row r="25" spans="1:12" ht="37.5">
      <c r="A25" s="15">
        <v>21</v>
      </c>
      <c r="B25" s="14" t="s">
        <v>66</v>
      </c>
      <c r="C25" s="14" t="s">
        <v>69</v>
      </c>
      <c r="D25" s="24"/>
      <c r="E25" s="14"/>
      <c r="F25" s="14" t="s">
        <v>36</v>
      </c>
      <c r="G25" s="14">
        <v>24</v>
      </c>
      <c r="H25" s="6"/>
      <c r="I25" s="6"/>
      <c r="J25" s="6"/>
      <c r="K25" s="6"/>
      <c r="L25" s="6"/>
    </row>
    <row r="26" spans="1:12" ht="24.75">
      <c r="A26" s="15">
        <v>22</v>
      </c>
      <c r="B26" s="14" t="s">
        <v>70</v>
      </c>
      <c r="C26" s="14" t="s">
        <v>71</v>
      </c>
      <c r="D26" s="24"/>
      <c r="E26" s="14"/>
      <c r="F26" s="14" t="s">
        <v>36</v>
      </c>
      <c r="G26" s="14">
        <v>17</v>
      </c>
      <c r="H26" s="6"/>
      <c r="I26" s="6"/>
      <c r="J26" s="6"/>
      <c r="K26" s="6"/>
      <c r="L26" s="6"/>
    </row>
    <row r="27" spans="1:12" ht="37.5">
      <c r="A27" s="15">
        <v>23</v>
      </c>
      <c r="B27" s="14" t="s">
        <v>72</v>
      </c>
      <c r="C27" s="14" t="s">
        <v>73</v>
      </c>
      <c r="D27" s="24"/>
      <c r="E27" s="14"/>
      <c r="F27" s="14" t="s">
        <v>36</v>
      </c>
      <c r="G27" s="14">
        <v>71</v>
      </c>
      <c r="H27" s="6"/>
      <c r="I27" s="6"/>
      <c r="J27" s="6"/>
      <c r="K27" s="6"/>
      <c r="L27" s="6"/>
    </row>
    <row r="28" spans="1:12" ht="37.5">
      <c r="A28" s="15">
        <v>24</v>
      </c>
      <c r="B28" s="14" t="s">
        <v>72</v>
      </c>
      <c r="C28" s="14" t="s">
        <v>74</v>
      </c>
      <c r="D28" s="24"/>
      <c r="E28" s="14"/>
      <c r="F28" s="14" t="s">
        <v>36</v>
      </c>
      <c r="G28" s="14">
        <v>52</v>
      </c>
      <c r="H28" s="6"/>
      <c r="I28" s="6"/>
      <c r="J28" s="6"/>
      <c r="K28" s="6"/>
      <c r="L28" s="6"/>
    </row>
    <row r="29" spans="1:12" ht="24.75">
      <c r="A29" s="15">
        <v>25</v>
      </c>
      <c r="B29" s="14" t="s">
        <v>75</v>
      </c>
      <c r="C29" s="14" t="s">
        <v>76</v>
      </c>
      <c r="D29" s="24"/>
      <c r="E29" s="14"/>
      <c r="F29" s="14" t="s">
        <v>36</v>
      </c>
      <c r="G29" s="14">
        <v>3</v>
      </c>
      <c r="H29" s="6"/>
      <c r="I29" s="6"/>
      <c r="J29" s="6"/>
      <c r="K29" s="6"/>
      <c r="L29" s="6"/>
    </row>
    <row r="30" spans="1:12" ht="37.5">
      <c r="A30" s="15">
        <v>26</v>
      </c>
      <c r="B30" s="14" t="s">
        <v>77</v>
      </c>
      <c r="C30" s="14" t="s">
        <v>78</v>
      </c>
      <c r="D30" s="24"/>
      <c r="E30" s="14"/>
      <c r="F30" s="14" t="s">
        <v>36</v>
      </c>
      <c r="G30" s="14">
        <v>1</v>
      </c>
      <c r="H30" s="6"/>
      <c r="I30" s="6"/>
      <c r="J30" s="6"/>
      <c r="K30" s="6"/>
      <c r="L30" s="6"/>
    </row>
    <row r="31" spans="1:12" ht="24.75">
      <c r="A31" s="15">
        <v>27</v>
      </c>
      <c r="B31" s="14" t="s">
        <v>79</v>
      </c>
      <c r="C31" s="14" t="s">
        <v>80</v>
      </c>
      <c r="D31" s="24"/>
      <c r="E31" s="14"/>
      <c r="F31" s="14" t="s">
        <v>36</v>
      </c>
      <c r="G31" s="14">
        <v>10</v>
      </c>
      <c r="H31" s="6"/>
      <c r="I31" s="6"/>
      <c r="J31" s="6"/>
      <c r="K31" s="6"/>
      <c r="L31" s="6"/>
    </row>
    <row r="32" spans="1:12" ht="37.5">
      <c r="A32" s="15">
        <v>28</v>
      </c>
      <c r="B32" s="14" t="s">
        <v>81</v>
      </c>
      <c r="C32" s="14" t="s">
        <v>82</v>
      </c>
      <c r="D32" s="24"/>
      <c r="E32" s="14"/>
      <c r="F32" s="14" t="s">
        <v>36</v>
      </c>
      <c r="G32" s="14">
        <v>37</v>
      </c>
      <c r="H32" s="6"/>
      <c r="I32" s="6"/>
      <c r="J32" s="6"/>
      <c r="K32" s="6"/>
      <c r="L32" s="6"/>
    </row>
    <row r="33" spans="1:12" ht="15">
      <c r="A33" s="15"/>
      <c r="B33" s="14"/>
      <c r="C33" s="14"/>
      <c r="D33" s="14"/>
      <c r="E33" s="14"/>
      <c r="F33" s="14"/>
      <c r="G33" s="14"/>
      <c r="H33" s="6"/>
      <c r="I33" s="6"/>
      <c r="J33" s="6"/>
      <c r="K33" s="6"/>
      <c r="L33" s="6"/>
    </row>
    <row r="34" spans="1:12" ht="29.65" customHeight="1">
      <c r="A34" s="16" t="s">
        <v>33</v>
      </c>
      <c r="B34" s="17"/>
      <c r="C34" s="17"/>
      <c r="D34" s="17"/>
      <c r="E34" s="17"/>
      <c r="F34" s="17"/>
      <c r="G34" s="17"/>
      <c r="H34" s="17"/>
      <c r="I34" s="18"/>
      <c r="J34" s="7">
        <f>+SUM(J5:J33)</f>
        <v>0</v>
      </c>
      <c r="K34" s="7">
        <f t="shared" ref="K34:L34" si="0">+SUM(K5:K33)</f>
        <v>0</v>
      </c>
      <c r="L34" s="7">
        <f t="shared" si="0"/>
        <v>0</v>
      </c>
    </row>
    <row r="36" spans="1:12">
      <c r="A36" s="13"/>
    </row>
    <row r="37" spans="1:12">
      <c r="A37" s="13"/>
    </row>
  </sheetData>
  <mergeCells count="11">
    <mergeCell ref="A34:I3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2EF4-27D0-409F-BD21-B9C5BE15F41E}">
  <dimension ref="A1:L29"/>
  <sheetViews>
    <sheetView topLeftCell="A15" zoomScaleNormal="100" workbookViewId="0">
      <selection activeCell="K26" sqref="K26:L26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72.599999999999994" thickBot="1">
      <c r="A5" s="14">
        <v>1</v>
      </c>
      <c r="B5" s="14" t="s">
        <v>83</v>
      </c>
      <c r="C5" s="14" t="s">
        <v>84</v>
      </c>
      <c r="D5" s="10"/>
      <c r="E5" s="10"/>
      <c r="F5" s="14" t="s">
        <v>85</v>
      </c>
      <c r="G5" s="14">
        <v>183</v>
      </c>
      <c r="H5" s="6"/>
      <c r="I5" s="11"/>
      <c r="J5" s="6"/>
      <c r="K5" s="6"/>
      <c r="L5" s="6"/>
    </row>
    <row r="6" spans="1:12" ht="24.6" thickBot="1">
      <c r="A6" s="14">
        <v>2</v>
      </c>
      <c r="B6" s="14" t="s">
        <v>86</v>
      </c>
      <c r="C6" s="14" t="s">
        <v>87</v>
      </c>
      <c r="D6" s="10"/>
      <c r="E6" s="10"/>
      <c r="F6" s="14" t="s">
        <v>88</v>
      </c>
      <c r="G6" s="14">
        <v>3</v>
      </c>
      <c r="H6" s="6"/>
      <c r="I6" s="11"/>
      <c r="J6" s="6"/>
      <c r="K6" s="6"/>
      <c r="L6" s="6"/>
    </row>
    <row r="7" spans="1:12" ht="24.6" thickBot="1">
      <c r="A7" s="14">
        <v>3</v>
      </c>
      <c r="B7" s="14" t="s">
        <v>86</v>
      </c>
      <c r="C7" s="14" t="s">
        <v>89</v>
      </c>
      <c r="D7" s="10"/>
      <c r="E7" s="10"/>
      <c r="F7" s="14" t="s">
        <v>88</v>
      </c>
      <c r="G7" s="14">
        <v>2</v>
      </c>
      <c r="H7" s="6"/>
      <c r="I7" s="11"/>
      <c r="J7" s="6"/>
      <c r="K7" s="6"/>
      <c r="L7" s="6"/>
    </row>
    <row r="8" spans="1:12" ht="24.6" thickBot="1">
      <c r="A8" s="14">
        <v>4</v>
      </c>
      <c r="B8" s="14" t="s">
        <v>86</v>
      </c>
      <c r="C8" s="14" t="s">
        <v>90</v>
      </c>
      <c r="D8" s="10"/>
      <c r="E8" s="10"/>
      <c r="F8" s="14" t="s">
        <v>88</v>
      </c>
      <c r="G8" s="14">
        <v>32</v>
      </c>
      <c r="H8" s="6"/>
      <c r="I8" s="11"/>
      <c r="J8" s="6"/>
      <c r="K8" s="6"/>
      <c r="L8" s="6"/>
    </row>
    <row r="9" spans="1:12" ht="24.6" thickBot="1">
      <c r="A9" s="14">
        <v>5</v>
      </c>
      <c r="B9" s="14" t="s">
        <v>86</v>
      </c>
      <c r="C9" s="14" t="s">
        <v>91</v>
      </c>
      <c r="D9" s="10"/>
      <c r="E9" s="10"/>
      <c r="F9" s="14" t="s">
        <v>88</v>
      </c>
      <c r="G9" s="14">
        <v>19</v>
      </c>
      <c r="H9" s="6"/>
      <c r="I9" s="11"/>
      <c r="J9" s="6"/>
      <c r="K9" s="6"/>
      <c r="L9" s="6"/>
    </row>
    <row r="10" spans="1:12" ht="24.6" thickBot="1">
      <c r="A10" s="14">
        <v>6</v>
      </c>
      <c r="B10" s="14" t="s">
        <v>86</v>
      </c>
      <c r="C10" s="14" t="s">
        <v>92</v>
      </c>
      <c r="D10" s="10"/>
      <c r="E10" s="10"/>
      <c r="F10" s="14" t="s">
        <v>88</v>
      </c>
      <c r="G10" s="14">
        <v>49</v>
      </c>
      <c r="H10" s="6"/>
      <c r="I10" s="11"/>
      <c r="J10" s="6"/>
      <c r="K10" s="6"/>
      <c r="L10" s="6"/>
    </row>
    <row r="11" spans="1:12" ht="24.6" thickBot="1">
      <c r="A11" s="14">
        <v>7</v>
      </c>
      <c r="B11" s="14" t="s">
        <v>86</v>
      </c>
      <c r="C11" s="14" t="s">
        <v>93</v>
      </c>
      <c r="D11" s="10"/>
      <c r="E11" s="10"/>
      <c r="F11" s="14" t="s">
        <v>88</v>
      </c>
      <c r="G11" s="14">
        <v>38</v>
      </c>
      <c r="H11" s="6"/>
      <c r="I11" s="11"/>
      <c r="J11" s="6"/>
      <c r="K11" s="6"/>
      <c r="L11" s="6"/>
    </row>
    <row r="12" spans="1:12" ht="24.6" thickBot="1">
      <c r="A12" s="14">
        <v>8</v>
      </c>
      <c r="B12" s="14" t="s">
        <v>86</v>
      </c>
      <c r="C12" s="14" t="s">
        <v>94</v>
      </c>
      <c r="D12" s="10"/>
      <c r="E12" s="10"/>
      <c r="F12" s="14" t="s">
        <v>88</v>
      </c>
      <c r="G12" s="14">
        <v>68</v>
      </c>
      <c r="H12" s="6"/>
      <c r="I12" s="11"/>
      <c r="J12" s="6"/>
      <c r="K12" s="6"/>
      <c r="L12" s="6"/>
    </row>
    <row r="13" spans="1:12" ht="24.6" thickBot="1">
      <c r="A13" s="14">
        <v>9</v>
      </c>
      <c r="B13" s="14" t="s">
        <v>86</v>
      </c>
      <c r="C13" s="14" t="s">
        <v>95</v>
      </c>
      <c r="D13" s="10"/>
      <c r="E13" s="10"/>
      <c r="F13" s="14" t="s">
        <v>88</v>
      </c>
      <c r="G13" s="14">
        <v>24</v>
      </c>
      <c r="H13" s="6"/>
      <c r="I13" s="11"/>
      <c r="J13" s="6"/>
      <c r="K13" s="6"/>
      <c r="L13" s="6"/>
    </row>
    <row r="14" spans="1:12" ht="48.6" thickBot="1">
      <c r="A14" s="14">
        <v>10</v>
      </c>
      <c r="B14" s="14" t="s">
        <v>96</v>
      </c>
      <c r="C14" s="14" t="s">
        <v>97</v>
      </c>
      <c r="D14" s="10"/>
      <c r="E14" s="10"/>
      <c r="F14" s="14" t="s">
        <v>85</v>
      </c>
      <c r="G14" s="14">
        <v>103.99999999999997</v>
      </c>
      <c r="H14" s="6"/>
      <c r="I14" s="11"/>
      <c r="J14" s="6"/>
      <c r="K14" s="6"/>
      <c r="L14" s="6"/>
    </row>
    <row r="15" spans="1:12" ht="24.6" thickBot="1">
      <c r="A15" s="14">
        <v>11</v>
      </c>
      <c r="B15" s="14" t="s">
        <v>98</v>
      </c>
      <c r="C15" s="14" t="s">
        <v>99</v>
      </c>
      <c r="D15" s="10"/>
      <c r="E15" s="10"/>
      <c r="F15" s="14" t="s">
        <v>88</v>
      </c>
      <c r="G15" s="14">
        <v>3</v>
      </c>
      <c r="H15" s="6"/>
      <c r="I15" s="11"/>
      <c r="J15" s="6"/>
      <c r="K15" s="6"/>
      <c r="L15" s="6"/>
    </row>
    <row r="16" spans="1:12" ht="36.6" thickBot="1">
      <c r="A16" s="14">
        <v>12</v>
      </c>
      <c r="B16" s="14" t="s">
        <v>100</v>
      </c>
      <c r="C16" s="14" t="s">
        <v>101</v>
      </c>
      <c r="D16" s="10"/>
      <c r="E16" s="10"/>
      <c r="F16" s="14" t="s">
        <v>36</v>
      </c>
      <c r="G16" s="14">
        <v>3</v>
      </c>
      <c r="H16" s="6"/>
      <c r="I16" s="11"/>
      <c r="J16" s="6"/>
      <c r="K16" s="6"/>
      <c r="L16" s="6"/>
    </row>
    <row r="17" spans="1:12" ht="36.6" thickBot="1">
      <c r="A17" s="14">
        <v>13</v>
      </c>
      <c r="B17" s="14" t="s">
        <v>100</v>
      </c>
      <c r="C17" s="14" t="s">
        <v>102</v>
      </c>
      <c r="D17" s="10"/>
      <c r="E17" s="10"/>
      <c r="F17" s="14" t="s">
        <v>36</v>
      </c>
      <c r="G17" s="14">
        <v>15</v>
      </c>
      <c r="H17" s="6"/>
      <c r="I17" s="11"/>
      <c r="J17" s="6"/>
      <c r="K17" s="6"/>
      <c r="L17" s="6"/>
    </row>
    <row r="18" spans="1:12" ht="36.6" thickBot="1">
      <c r="A18" s="14">
        <v>14</v>
      </c>
      <c r="B18" s="14" t="s">
        <v>100</v>
      </c>
      <c r="C18" s="14" t="s">
        <v>103</v>
      </c>
      <c r="D18" s="10"/>
      <c r="E18" s="10"/>
      <c r="F18" s="14" t="s">
        <v>36</v>
      </c>
      <c r="G18" s="14">
        <v>26</v>
      </c>
      <c r="H18" s="6"/>
      <c r="I18" s="11"/>
      <c r="J18" s="6"/>
      <c r="K18" s="6"/>
      <c r="L18" s="6"/>
    </row>
    <row r="19" spans="1:12" ht="36.6" thickBot="1">
      <c r="A19" s="14">
        <v>15</v>
      </c>
      <c r="B19" s="14" t="s">
        <v>104</v>
      </c>
      <c r="C19" s="14" t="s">
        <v>105</v>
      </c>
      <c r="D19" s="10"/>
      <c r="E19" s="10"/>
      <c r="F19" s="14" t="s">
        <v>36</v>
      </c>
      <c r="G19" s="14">
        <v>6</v>
      </c>
      <c r="H19" s="6"/>
      <c r="I19" s="11"/>
      <c r="J19" s="6"/>
      <c r="K19" s="6"/>
      <c r="L19" s="6"/>
    </row>
    <row r="20" spans="1:12" ht="36.6" thickBot="1">
      <c r="A20" s="14">
        <v>16</v>
      </c>
      <c r="B20" s="14" t="s">
        <v>106</v>
      </c>
      <c r="C20" s="14" t="s">
        <v>107</v>
      </c>
      <c r="D20" s="10"/>
      <c r="E20" s="10"/>
      <c r="F20" s="14" t="s">
        <v>108</v>
      </c>
      <c r="G20" s="14">
        <v>79</v>
      </c>
      <c r="H20" s="6"/>
      <c r="I20" s="11"/>
      <c r="J20" s="6"/>
      <c r="K20" s="6"/>
      <c r="L20" s="6"/>
    </row>
    <row r="21" spans="1:12" ht="24.6" thickBot="1">
      <c r="A21" s="14">
        <v>17</v>
      </c>
      <c r="B21" s="14" t="s">
        <v>106</v>
      </c>
      <c r="C21" s="14" t="s">
        <v>109</v>
      </c>
      <c r="D21" s="10"/>
      <c r="E21" s="10"/>
      <c r="F21" s="14" t="s">
        <v>108</v>
      </c>
      <c r="G21" s="14">
        <v>5</v>
      </c>
      <c r="H21" s="6"/>
      <c r="I21" s="11"/>
      <c r="J21" s="6"/>
      <c r="K21" s="6"/>
      <c r="L21" s="6"/>
    </row>
    <row r="22" spans="1:12" ht="24.6" thickBot="1">
      <c r="A22" s="14">
        <v>18</v>
      </c>
      <c r="B22" s="14" t="s">
        <v>110</v>
      </c>
      <c r="C22" s="14" t="s">
        <v>111</v>
      </c>
      <c r="D22" s="10"/>
      <c r="E22" s="10"/>
      <c r="F22" s="14" t="s">
        <v>112</v>
      </c>
      <c r="G22" s="14">
        <v>345</v>
      </c>
      <c r="H22" s="6"/>
      <c r="I22" s="11"/>
      <c r="J22" s="6"/>
      <c r="K22" s="6"/>
      <c r="L22" s="6"/>
    </row>
    <row r="23" spans="1:12" ht="24.6" thickBot="1">
      <c r="A23" s="14">
        <v>19</v>
      </c>
      <c r="B23" s="14" t="s">
        <v>113</v>
      </c>
      <c r="C23" s="14" t="s">
        <v>114</v>
      </c>
      <c r="D23" s="10"/>
      <c r="E23" s="10"/>
      <c r="F23" s="14" t="s">
        <v>36</v>
      </c>
      <c r="G23" s="14">
        <v>1</v>
      </c>
      <c r="H23" s="6"/>
      <c r="I23" s="11"/>
      <c r="J23" s="6"/>
      <c r="K23" s="6"/>
      <c r="L23" s="6"/>
    </row>
    <row r="24" spans="1:12" ht="24.6" thickBot="1">
      <c r="A24" s="14">
        <v>20</v>
      </c>
      <c r="B24" s="14" t="s">
        <v>113</v>
      </c>
      <c r="C24" s="14" t="s">
        <v>115</v>
      </c>
      <c r="D24" s="10"/>
      <c r="E24" s="10"/>
      <c r="F24" s="14" t="s">
        <v>36</v>
      </c>
      <c r="G24" s="14">
        <v>2</v>
      </c>
      <c r="H24" s="6"/>
      <c r="I24" s="11"/>
      <c r="J24" s="6"/>
      <c r="K24" s="6"/>
      <c r="L24" s="6"/>
    </row>
    <row r="25" spans="1:12" ht="15" thickBot="1">
      <c r="A25" s="14"/>
      <c r="B25" s="14"/>
      <c r="C25" s="14"/>
      <c r="D25" s="10"/>
      <c r="E25" s="10"/>
      <c r="F25" s="14"/>
      <c r="G25" s="14"/>
      <c r="H25" s="6"/>
      <c r="I25" s="11"/>
      <c r="J25" s="6"/>
      <c r="K25" s="6"/>
      <c r="L25" s="6"/>
    </row>
    <row r="26" spans="1:12" ht="29.65" customHeight="1" thickBot="1">
      <c r="A26" s="16" t="s">
        <v>33</v>
      </c>
      <c r="B26" s="17"/>
      <c r="C26" s="17"/>
      <c r="D26" s="17"/>
      <c r="E26" s="17"/>
      <c r="F26" s="17"/>
      <c r="G26" s="17"/>
      <c r="H26" s="17"/>
      <c r="I26" s="18"/>
      <c r="J26" s="7">
        <f>+SUM(J5:J25)</f>
        <v>0</v>
      </c>
      <c r="K26" s="7">
        <f t="shared" ref="K26:L26" si="0">+SUM(K5:K25)</f>
        <v>0</v>
      </c>
      <c r="L26" s="7">
        <f t="shared" si="0"/>
        <v>0</v>
      </c>
    </row>
    <row r="28" spans="1:12">
      <c r="A28" s="13"/>
    </row>
    <row r="29" spans="1:12">
      <c r="A29" s="13"/>
    </row>
  </sheetData>
  <mergeCells count="11">
    <mergeCell ref="A26:I2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1B081-E43A-4F1A-A3BE-EADDBAA739A5}"/>
</file>

<file path=customXml/itemProps2.xml><?xml version="1.0" encoding="utf-8"?>
<ds:datastoreItem xmlns:ds="http://schemas.openxmlformats.org/officeDocument/2006/customXml" ds:itemID="{5A57369A-C7C1-451D-9BAC-CEF003DD1701}"/>
</file>

<file path=customXml/itemProps3.xml><?xml version="1.0" encoding="utf-8"?>
<ds:datastoreItem xmlns:ds="http://schemas.openxmlformats.org/officeDocument/2006/customXml" ds:itemID="{BB1735E7-D82B-4D9A-8DD8-613542D64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2026-02-17T14:58:56Z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