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dcaedu-my.sharepoint.com/personal/juan_mcastro_udca_edu_co/Documents/A-Fundaset/2026/IRACA/Naexalput/SDC 12 Naexalput/"/>
    </mc:Choice>
  </mc:AlternateContent>
  <xr:revisionPtr revIDLastSave="128" documentId="13_ncr:1_{395F6B43-998B-443A-98E2-7083A357E427}" xr6:coauthVersionLast="47" xr6:coauthVersionMax="47" xr10:uidLastSave="{54E32CAC-2B81-4AB7-9E46-72165010CA79}"/>
  <bookViews>
    <workbookView xWindow="-110" yWindow="-110" windowWidth="19420" windowHeight="10300" firstSheet="1" activeTab="6" xr2:uid="{00000000-000D-0000-FFFF-FFFF00000000}"/>
  </bookViews>
  <sheets>
    <sheet name="FORMATO GENERAL" sheetId="3" r:id="rId1"/>
    <sheet name="Bloque (1)" sheetId="4" r:id="rId2"/>
    <sheet name="Bloque (2)" sheetId="5" r:id="rId3"/>
    <sheet name="Bloque (3)" sheetId="6" r:id="rId4"/>
    <sheet name="Bloque (4)" sheetId="8" r:id="rId5"/>
    <sheet name="Bloque (5)" sheetId="9" r:id="rId6"/>
    <sheet name="Bloque (6)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11" l="1"/>
  <c r="K7" i="11"/>
  <c r="J7" i="11"/>
  <c r="L11" i="9" l="1"/>
  <c r="K11" i="9"/>
  <c r="J11" i="9"/>
  <c r="L20" i="8"/>
  <c r="K20" i="8"/>
  <c r="J20" i="8"/>
  <c r="L8" i="6"/>
  <c r="K8" i="6"/>
  <c r="J8" i="6"/>
  <c r="L27" i="5"/>
  <c r="K27" i="5"/>
  <c r="J27" i="5"/>
  <c r="L6" i="4"/>
  <c r="K6" i="4"/>
  <c r="J6" i="4"/>
  <c r="J10" i="3"/>
  <c r="K10" i="3" l="1"/>
  <c r="L1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46F5689E-B1ED-4047-B948-E99DEF071B2A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73D3D9C5-C23B-4B82-9F14-951F03657376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366E2540-89BB-41FC-9435-7E1AEC76B2B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BB08F5F-2A17-419D-AC73-B00324C61B0F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71C935DE-E2CF-4DB9-8EF0-3E6F4C94CAAF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84FB862C-BFE5-4BF9-AAD5-776591B6EEA1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7D23B072-F590-4617-ABDD-ADDCDC6E7F84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EDA2CD24-C48D-4FE2-8D0B-D0AD6364CFB5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977044B8-39A4-4D63-98B6-E70CA258E80F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195C799E-4BEE-4615-8571-4C87BAAC5602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97D62B7C-5ABC-4FD0-841C-75ACBCEDB19B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A9964186-5073-4D03-8BA3-D4929824A377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4D1D8975-3923-4B0F-B938-477BFD2B29BB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CE3513E8-CAFF-4DC8-9EF4-C0D81C0FF689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179CC285-39F0-4B2C-8EF9-1D90A6803229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C6040825-C0B8-4A60-B393-6128E8434992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FCD84E2A-81EE-4BB8-B6A1-7993D5139B15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56D892BB-199C-4957-A109-D4F8F26E6F39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F1A9CF44-0B34-4CE3-9542-65DE1EBB5364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59F662FF-12CB-48DA-ADD3-FDD70A2A8B59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F3DD1E19-EF43-4B77-9DF6-5664928925A3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923AD9B9-7F3A-44BA-875B-11E950F89199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44180B27-3986-407B-986C-142E4F199678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8CC28BEC-FC77-41A3-9618-5EC4CB0F39E3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F60695AC-B677-4FEC-A351-720135D2F11D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688B9CA4-B01A-4C0C-93CD-D41235AED99E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71F2F2C6-DC62-4BB3-9C85-A2E64C744EE4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7226B5E7-834F-46E8-A49C-24617BE0D178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5EE543BD-EF84-491F-BCB9-965BA2E1FC88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6274ECA4-7923-42C4-A92B-AFA889525818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684222A9-E5BD-4C2D-92E2-34A46BBE6FB7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D4B93FFD-5E04-48FF-AE95-911891862A43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0D242CB2-ECC7-442B-BC89-1745EC1950C7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67C9F910-1337-4070-99EE-E94C01CB6F24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A17D9EBD-FB3F-41A0-9E37-128F1670C591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8B0E7496-0F2D-4E69-85B5-CDAC0AAFB8EE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84CD65DC-A4C5-4454-8920-44E4064F1218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269EA2EA-EE2A-44D8-9BB7-FF69EB4F3D4D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AD91A47F-6F42-4A68-99BF-8EA98E69CD28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9C4A5524-FC39-4AF6-8A67-C8D0A6CB8E5C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BC83AEE1-31FA-43DA-8DAF-137FA3B05D7D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D33207A1-272E-4964-A058-B57CD6821C83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C9279F71-8F62-4493-AAAB-34E798733A95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BF5D24D4-C324-4B6E-8C32-CC5DC5CC8D8B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B0ADEE7F-D8EC-4386-808A-5EAA7EABA4A7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9FD37470-1BE5-4D51-BCE5-409F59BA6F5E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8D52DD76-56DD-4699-9F64-3D2A5B190844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4CE4F512-6BC3-450E-BA35-02150F1F6034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3987560C-DEA2-4584-A52B-C074A13827FA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sharedStrings.xml><?xml version="1.0" encoding="utf-8"?>
<sst xmlns="http://schemas.openxmlformats.org/spreadsheetml/2006/main" count="355" uniqueCount="125">
  <si>
    <t>MARCA OFERTADA</t>
  </si>
  <si>
    <t>VALOR UNITARIO SIN IVA</t>
  </si>
  <si>
    <t>VALOR TOTAL SIN IVA</t>
  </si>
  <si>
    <t>VALOR IVA TOTAL</t>
  </si>
  <si>
    <t>VALOR TOTAL</t>
  </si>
  <si>
    <t>CANTIDAD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</si>
  <si>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</si>
  <si>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</si>
  <si>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</si>
  <si>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</si>
  <si>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</si>
  <si>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</si>
  <si>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</si>
  <si>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</si>
  <si>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</si>
  <si>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</si>
  <si>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(G*I)</t>
  </si>
  <si>
    <t>K</t>
  </si>
  <si>
    <t>(H*J)</t>
  </si>
  <si>
    <t>ITEM</t>
  </si>
  <si>
    <t>PRODUCTO</t>
  </si>
  <si>
    <t>ESPECIFICACIÓN TÉCNICA OFERTADA</t>
  </si>
  <si>
    <t>UNIDAD DE MEDIDA</t>
  </si>
  <si>
    <t>PORCENTAJE DE IVA (%)</t>
  </si>
  <si>
    <t>REFERENCIA DE LA MARCA o REGISTRO ICA (SI APLICA)</t>
  </si>
  <si>
    <t>L</t>
  </si>
  <si>
    <t>(J+K)</t>
  </si>
  <si>
    <t>Indique el nombre del producto solicitado y en el mismo orden de la SDC</t>
  </si>
  <si>
    <t>Indique las especificaciones solicitadas en su totalidad: capacidad, tamaño, peso, dimensión, potencia, cilindraje, etc.  Revise que no falte ninguna de acuerdo a lo solicitado en la SDC</t>
  </si>
  <si>
    <t>Si no oferta una marca no cumplirá técnicamente</t>
  </si>
  <si>
    <t>Si no indica para productos, equipos, maquinaria que tienen una referencia de marca, su oferta no cumplirá técnicamente</t>
  </si>
  <si>
    <t>Verifique que oferte la misma unidad de medida que se solicita en la sdc</t>
  </si>
  <si>
    <t>TOTALES (totalice cada unas de las columnas J, K y L)
Todos los valores incluyen transporte y no tendrán reajuste alguno</t>
  </si>
  <si>
    <t>SDC</t>
  </si>
  <si>
    <t>Guadaña</t>
  </si>
  <si>
    <t>Unidad. Ancho de corte: 33 cm. Potencia 2,1 HP. Aceite, Gasolina Cilindrada. 41. 4 cc. Motor. 2 TIEMPOS. Incluye Arnes, Cuchilla, Trimmer, Kit Hermientas, Manual. Garantía 1 año.</t>
  </si>
  <si>
    <t>Unidad</t>
  </si>
  <si>
    <t>Tanque almacenamiento de agua</t>
  </si>
  <si>
    <t>Unidad. Capacidad 500 L. Con tapa y accesorios. Material polietileno negro con aditivo UV.</t>
  </si>
  <si>
    <t>Unidad. 250 litros. Alto. Polietileno. Con tapa.</t>
  </si>
  <si>
    <t>Unidad. 1000 litros. Alto. Polietileno. Con tapa.</t>
  </si>
  <si>
    <t>Bomba fumigadora manual</t>
  </si>
  <si>
    <t>Unidad. Capacidad de 20 litros, rango de presión 1 – 13,79 bar (14,7 – 200 psi). Tapa con sello hermético. Chasis plástico de alta densidad, ergonómico con agarradero central. Palanca para ser accionada por la izquierda o la derecha. Peso máximo 5 kg. Cámara de 1 litro. Dimensiones: 54,5 × 23 × 43,5 cm. Lanza en acero inoxidable con boquilla regulable. Tanque en polietileno de alta densidad.</t>
  </si>
  <si>
    <t>Unidad. motor de espalda Sr 450, cilindraje 63.3 cm cúbicos, potencia 3.89 HP, 2.9/kw Capacidad depósito combustible 1.7 l</t>
  </si>
  <si>
    <t>Lima</t>
  </si>
  <si>
    <t>Unidad. 6”. Mango polipropileno ergonómico. Material metálico. 36 dientes por pulgada.</t>
  </si>
  <si>
    <t>Plástico</t>
  </si>
  <si>
    <t>Metro. Plástico negro 3 m de ancho calibre 6.</t>
  </si>
  <si>
    <t>Martillo</t>
  </si>
  <si>
    <t>Unidad. Cabo madera. Diámetro 27 mm.</t>
  </si>
  <si>
    <t>Manguera</t>
  </si>
  <si>
    <t>Rollo. Polietileno. Diámetro 1”. Calibre 60. Longitud 100 m. Revestida.</t>
  </si>
  <si>
    <t>Rollo. Succión corrugada. Longitud 6 m. Caucho.</t>
  </si>
  <si>
    <t>Rollo. PVC flexible, negra, 1/2 pulgada, presentación 50–100 m.</t>
  </si>
  <si>
    <t>Valvula y acople de salida</t>
  </si>
  <si>
    <t>Unidad. Valvula de Pie de 1 1/2 y acople de salida de 1 1/2.</t>
  </si>
  <si>
    <t>Paladraga</t>
  </si>
  <si>
    <t>Unidad. Paladraga, Modelo: 5408 C13/2.3MM, Alto: 355 mm. 
Ancho: 139 mm.
Material del cabo: Madera de alta densidad.
Peso aproximado: 8 kg, Color: Negro, Calibre: 16.</t>
  </si>
  <si>
    <t>Grapa</t>
  </si>
  <si>
    <t>Kilo. Grapa en acero para cerca alambre de púas 1''.</t>
  </si>
  <si>
    <t>Kilo. Grapa en acero para cerca alambre de púas 2''.</t>
  </si>
  <si>
    <t>Alicate diablo</t>
  </si>
  <si>
    <t>Unidad. Para cercar 10 pulgadas. Acero de alta resistencia. Diseño ergonómico</t>
  </si>
  <si>
    <t>Alambre de púas</t>
  </si>
  <si>
    <t>Rollo. Alambre de Púa Calibre 16.5 x 200 m.</t>
  </si>
  <si>
    <t>Puntilla</t>
  </si>
  <si>
    <t>Caja por 400 g. Puntilla lisa 2".</t>
  </si>
  <si>
    <t>Guantes</t>
  </si>
  <si>
    <t>Par. En cuero para protección para cercar con alambre de puas.</t>
  </si>
  <si>
    <t>Teja de zinc</t>
  </si>
  <si>
    <t>Unidad. Galvanizada, calibre 33, x 3 metros, anticorrosiva. ideal para cubiertas resistentes a la intemperie.</t>
  </si>
  <si>
    <t>Tensor</t>
  </si>
  <si>
    <t>Unidad. Para Cerca Eléctrica.
Materiales: Acero galvanizado de alta resistencia (calibre 12–14) con recubrimiento anticorrosivo; mecanismo de rueda dentada reforzada para tensión progresiva; gancho o argolla de anclaje en acero templado.
Compatibilidad: Alambre galvanizado 12.5, 14 y 16; cordón eléctrico y polihilo.</t>
  </si>
  <si>
    <t>Varillas Cooper Well</t>
  </si>
  <si>
    <t>Unidad. Para puesta a tierra.
Dimensiones: Longitud 1.50 m; diámetro 5/8″ (15.8 mm) o 1/2″ (12.7 mm); punta afilada para facilitar el hincado en el terreno.
Materiales: Cobre electrolítico sólido (99.9% pureza mínima), de alta conductividad; superficie homogénea y resistente a la corrosión natural del suelo.</t>
  </si>
  <si>
    <t>Máquina</t>
  </si>
  <si>
    <t>Herramienta</t>
  </si>
  <si>
    <t>Metro</t>
  </si>
  <si>
    <t>Rollo</t>
  </si>
  <si>
    <t>Kilo</t>
  </si>
  <si>
    <t>Caja</t>
  </si>
  <si>
    <t>Par</t>
  </si>
  <si>
    <t>Motobomba</t>
  </si>
  <si>
    <t>Unidad. Gasolina. Potencia 6.5 HP. 4 tiempos. Distancia máxima 350. Succión y descarga 1.5”.</t>
  </si>
  <si>
    <t>Electrobomba</t>
  </si>
  <si>
    <t>Unidad.0,5 caballos de fuerza: Tipo de bomba: Periférica.
Tipo de Acoplamiento: Monobloque.
Velocidad nominal de 3450 rpm.
Cuerpo de hierro fundido y impulsor de latón.
Sello mecánico de cerámica y carbón, y empaque de Buna nitrilo.
Grado de protección IP44, adecuado para ambientes húmedos.
Corriente de descarga 2.4 A.</t>
  </si>
  <si>
    <t>Unidad. 3-125hp - 1750 y 3450, Cuerpo: Hierro fundido ASTMA-48,Clase30.
Motor: Eléctrico 220/440, 3 F, 60Hz, 125 Hp, 
Bomba: Centrífuga Monobloque, (H) Altura Máx (mca): 175 mca, (Q) Caudal Máx (gpm)*: 170 gpm.</t>
  </si>
  <si>
    <t>Malla</t>
  </si>
  <si>
    <t>Rollo. Bocachiquera manto en terlenque de 150 metros.</t>
  </si>
  <si>
    <t>Atarraya</t>
  </si>
  <si>
    <t>Unidad. De 14 cuartas forma: circular, con 14 secciones o paños. Cuerdas: 14 cuerdas que se unen a una cuerda central. Pequeños pesos distribuidos en el borde.</t>
  </si>
  <si>
    <t>Unidad. Bocachiquera  en Nylon multifilamento, diametro 3 metros</t>
  </si>
  <si>
    <t>Anzuelo de pesca</t>
  </si>
  <si>
    <t>Caja por 100 unidades. Anzuelos de pesca de acero inoxidable garra de águila. Tamaño # 15.</t>
  </si>
  <si>
    <t>Caja por 100 unidades. Anzuelos de pesca de acero inoxidable garra de águila. Tamaño # 10.</t>
  </si>
  <si>
    <t>Caja por 100 unidades. Anzuelos de pesca de acero inoxidable garra de águila. Tamaño # 14.</t>
  </si>
  <si>
    <t>Nailon</t>
  </si>
  <si>
    <t>Unidad por 100 m. 25 libras.</t>
  </si>
  <si>
    <t>Carrete. De pesca, capacidad 25 libras.</t>
  </si>
  <si>
    <t>Nylon</t>
  </si>
  <si>
    <t>Unidad. Carrete. Para pesca. 50 libras.</t>
  </si>
  <si>
    <t>Unidad. Material: Icopor con tapa, de 125 litros, Tamaño: 50cm de Ancho X 80cm de alto</t>
  </si>
  <si>
    <t>Unidad. Carrete. Para pesca. 90 y 100 libras.</t>
  </si>
  <si>
    <t>Canoa</t>
  </si>
  <si>
    <t>Unidad. Canoa de 3 tablas de 8 metros capacidad 10 pasajeros</t>
  </si>
  <si>
    <t>Unidad. Canoa 3 tablas de metros capacidad 7 pasajeros.</t>
  </si>
  <si>
    <t>Unidad. Canoa 3 tablas de metros con capacidad para 5 pasajeros</t>
  </si>
  <si>
    <t>Remo</t>
  </si>
  <si>
    <t>Unidad. En madera resistente de 1.50 m (150 cm)</t>
  </si>
  <si>
    <t>Alambre de cerca</t>
  </si>
  <si>
    <t>Rollo. Alambre cerca eléctrico. 100 m</t>
  </si>
  <si>
    <t>Panel solar</t>
  </si>
  <si>
    <t>Kit panel solar 20w + batería kit de 100w panel solar+600w(pico) inversor 12v a 220 o 110v.</t>
  </si>
  <si>
    <t>Aisladores de puntilla</t>
  </si>
  <si>
    <t>Unidad. Dimensiones: 3.0-4.0 cm de largo × 2.2 cm de ancho. Materiales: Polietileno o polipropileno de alta densidad (PEAD/PP) con aditivo UV; núcleo diseñado para puntilla de 2.5″–3″; Compatibilidad: Alambre galvanizado para cerca eléctrica, polihilo y cuerda eléctrica de uso agropecuario.</t>
  </si>
  <si>
    <t>Desviador de rayos</t>
  </si>
  <si>
    <t>Unidad. Aislador de Rayos para Cerca Eléctrica, Dimensiones: 8–12 cm de largo total; base de montaje 4–6 cm; distancia dieléctrica extendida para descarga controlada, Materiales: Polietileno o polipropileno de alta densidad (PEAD/PP) con protección UV; núcleo reforzado para manejo de sobrecargas; herrajes metálicos en acero galvanizado anticorrosivo.</t>
  </si>
  <si>
    <t>Aislador tipo pera</t>
  </si>
  <si>
    <t>Unidad. Aislador tipo pera para cerca eléctrica, Dimensiones: Altura 5–7 cm; diámetro 3–4 cm; canal interno para alambre de 3–6 mm; Materiales: Polietileno o polipropileno de alta densidad (PEAD/PP) con protección UV; cuerpo compacto y resistente a impactos; base reforzada para montaje.</t>
  </si>
  <si>
    <t>Poste</t>
  </si>
  <si>
    <t>Unidad. Madera de pino inmunizado.
Domensiones: 0,8 cm x 2,1 m.</t>
  </si>
  <si>
    <t>Kit</t>
  </si>
  <si>
    <t>Motor</t>
  </si>
  <si>
    <t>Máquina. Fuera de Borda, pata corta.
Tecnologia: 2 tiempos,   Potencia: 15 hp,  Sistema combustible: carburador, Sistema de control: manual de brazo</t>
  </si>
  <si>
    <t>Máquina. Fuera de borda 2 tiempos
Tecnología: 2 tiempos
Potencia: 15 hp
Uso: trabajo pesado
Sistema combustible: carburador
Sistema de control: manual de brazo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</si>
</sst>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0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Arial Narrow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sz val="10"/>
      <color rgb="FFFF0000"/>
      <name val="Times New Roman"/>
      <family val="1"/>
    </font>
    <font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8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42" fontId="3" fillId="4" borderId="5" xfId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3" fillId="5" borderId="5" xfId="0" applyFont="1" applyFill="1" applyBorder="1" applyAlignment="1">
      <alignment vertical="center"/>
    </xf>
    <xf numFmtId="9" fontId="3" fillId="0" borderId="5" xfId="0" applyNumberFormat="1" applyFont="1" applyBorder="1" applyAlignment="1">
      <alignment vertical="center"/>
    </xf>
    <xf numFmtId="0" fontId="8" fillId="0" borderId="0" xfId="0" applyFont="1"/>
    <xf numFmtId="0" fontId="2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9FCA-A47F-4086-95F8-024A1B804CD7}">
  <dimension ref="A1:L13"/>
  <sheetViews>
    <sheetView zoomScaleNormal="100" workbookViewId="0">
      <selection sqref="A1:L1"/>
    </sheetView>
  </sheetViews>
  <sheetFormatPr baseColWidth="10" defaultRowHeight="13" x14ac:dyDescent="0.3"/>
  <cols>
    <col min="2" max="2" width="44.296875" customWidth="1"/>
    <col min="3" max="3" width="24.296875" customWidth="1"/>
    <col min="10" max="12" width="14" customWidth="1"/>
  </cols>
  <sheetData>
    <row r="1" spans="1:12" ht="15" customHeight="1" thickBot="1" x14ac:dyDescent="0.35">
      <c r="A1" s="18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3">
      <c r="A2" s="21" t="s">
        <v>6</v>
      </c>
      <c r="B2" s="21" t="s">
        <v>7</v>
      </c>
      <c r="C2" s="21" t="s">
        <v>8</v>
      </c>
      <c r="D2" s="21" t="s">
        <v>9</v>
      </c>
      <c r="E2" s="21" t="s">
        <v>10</v>
      </c>
      <c r="F2" s="21" t="s">
        <v>11</v>
      </c>
      <c r="G2" s="21" t="s">
        <v>12</v>
      </c>
      <c r="H2" s="21" t="s">
        <v>13</v>
      </c>
      <c r="I2" s="21" t="s">
        <v>14</v>
      </c>
      <c r="J2" s="1" t="s">
        <v>15</v>
      </c>
      <c r="K2" s="1" t="s">
        <v>17</v>
      </c>
      <c r="L2" s="1" t="s">
        <v>25</v>
      </c>
    </row>
    <row r="3" spans="1:12" ht="13.5" thickBot="1" x14ac:dyDescent="0.35">
      <c r="A3" s="22"/>
      <c r="B3" s="22"/>
      <c r="C3" s="22"/>
      <c r="D3" s="22"/>
      <c r="E3" s="22"/>
      <c r="F3" s="22"/>
      <c r="G3" s="22"/>
      <c r="H3" s="22"/>
      <c r="I3" s="22"/>
      <c r="J3" s="2" t="s">
        <v>16</v>
      </c>
      <c r="K3" s="2" t="s">
        <v>18</v>
      </c>
      <c r="L3" s="2" t="s">
        <v>26</v>
      </c>
    </row>
    <row r="4" spans="1:12" ht="42.5" thickBot="1" x14ac:dyDescent="0.35">
      <c r="A4" s="9" t="s">
        <v>19</v>
      </c>
      <c r="B4" s="2" t="s">
        <v>20</v>
      </c>
      <c r="C4" s="8" t="s">
        <v>21</v>
      </c>
      <c r="D4" s="2" t="s">
        <v>0</v>
      </c>
      <c r="E4" s="2" t="s">
        <v>24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203.5" thickBot="1" x14ac:dyDescent="0.35">
      <c r="A5" s="3">
        <v>1</v>
      </c>
      <c r="B5" s="10" t="s">
        <v>27</v>
      </c>
      <c r="C5" s="10" t="s">
        <v>28</v>
      </c>
      <c r="D5" s="10" t="s">
        <v>29</v>
      </c>
      <c r="E5" s="10" t="s">
        <v>30</v>
      </c>
      <c r="F5" s="10" t="s">
        <v>31</v>
      </c>
      <c r="G5" s="5"/>
      <c r="H5" s="6"/>
      <c r="I5" s="11"/>
      <c r="J5" s="6"/>
      <c r="K5" s="6"/>
      <c r="L5" s="6"/>
    </row>
    <row r="6" spans="1:12" ht="15" thickBot="1" x14ac:dyDescent="0.35">
      <c r="A6" s="3">
        <v>2</v>
      </c>
      <c r="B6" s="4"/>
      <c r="C6" s="4"/>
      <c r="D6" s="4"/>
      <c r="E6" s="4"/>
      <c r="F6" s="4"/>
      <c r="G6" s="5"/>
      <c r="H6" s="12"/>
      <c r="I6" s="11"/>
      <c r="J6" s="6"/>
      <c r="K6" s="6"/>
      <c r="L6" s="6"/>
    </row>
    <row r="7" spans="1:12" ht="15" thickBot="1" x14ac:dyDescent="0.35">
      <c r="A7" s="3">
        <v>3</v>
      </c>
      <c r="B7" s="4"/>
      <c r="C7" s="4"/>
      <c r="D7" s="4"/>
      <c r="E7" s="4"/>
      <c r="F7" s="4"/>
      <c r="G7" s="5"/>
      <c r="H7" s="12"/>
      <c r="I7" s="11"/>
      <c r="J7" s="6"/>
      <c r="K7" s="6"/>
      <c r="L7" s="6"/>
    </row>
    <row r="8" spans="1:12" ht="15" thickBot="1" x14ac:dyDescent="0.35">
      <c r="A8" s="3">
        <v>4</v>
      </c>
      <c r="B8" s="4"/>
      <c r="C8" s="4"/>
      <c r="D8" s="4"/>
      <c r="E8" s="4"/>
      <c r="F8" s="4"/>
      <c r="G8" s="5"/>
      <c r="H8" s="6"/>
      <c r="I8" s="11"/>
      <c r="J8" s="6"/>
      <c r="K8" s="6"/>
      <c r="L8" s="6"/>
    </row>
    <row r="9" spans="1:12" ht="15" thickBot="1" x14ac:dyDescent="0.35">
      <c r="A9" s="3">
        <v>5</v>
      </c>
      <c r="B9" s="4"/>
      <c r="C9" s="4"/>
      <c r="D9" s="4"/>
      <c r="E9" s="4"/>
      <c r="F9" s="4"/>
      <c r="G9" s="4"/>
      <c r="H9" s="6"/>
      <c r="I9" s="11"/>
      <c r="J9" s="6"/>
      <c r="K9" s="6"/>
      <c r="L9" s="6"/>
    </row>
    <row r="10" spans="1:12" ht="29.75" customHeight="1" thickBot="1" x14ac:dyDescent="0.35">
      <c r="A10" s="15" t="s">
        <v>32</v>
      </c>
      <c r="B10" s="16"/>
      <c r="C10" s="16"/>
      <c r="D10" s="16"/>
      <c r="E10" s="16"/>
      <c r="F10" s="16"/>
      <c r="G10" s="16"/>
      <c r="H10" s="16"/>
      <c r="I10" s="17"/>
      <c r="J10" s="7">
        <f>+SUM(J5:J9)</f>
        <v>0</v>
      </c>
      <c r="K10" s="7">
        <f>+SUM(K5:K9)</f>
        <v>0</v>
      </c>
      <c r="L10" s="7">
        <f>+SUM(L5:L9)</f>
        <v>0</v>
      </c>
    </row>
    <row r="12" spans="1:12" x14ac:dyDescent="0.3">
      <c r="A12" s="13"/>
    </row>
    <row r="13" spans="1:12" x14ac:dyDescent="0.3">
      <c r="A13" s="13"/>
    </row>
  </sheetData>
  <mergeCells count="11">
    <mergeCell ref="A10:I1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A1BED-FA09-43F2-ACB1-5B49899BFFAD}">
  <dimension ref="A1:L9"/>
  <sheetViews>
    <sheetView topLeftCell="A2" zoomScaleNormal="100" workbookViewId="0">
      <selection activeCell="E5" sqref="E5"/>
    </sheetView>
  </sheetViews>
  <sheetFormatPr baseColWidth="10" defaultRowHeight="13" x14ac:dyDescent="0.3"/>
  <cols>
    <col min="2" max="2" width="44.296875" customWidth="1"/>
    <col min="3" max="3" width="24.296875" customWidth="1"/>
    <col min="10" max="12" width="14" customWidth="1"/>
  </cols>
  <sheetData>
    <row r="1" spans="1:12" ht="15" customHeight="1" thickBot="1" x14ac:dyDescent="0.35">
      <c r="A1" s="18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3">
      <c r="A2" s="21" t="s">
        <v>6</v>
      </c>
      <c r="B2" s="21" t="s">
        <v>7</v>
      </c>
      <c r="C2" s="21" t="s">
        <v>8</v>
      </c>
      <c r="D2" s="21" t="s">
        <v>9</v>
      </c>
      <c r="E2" s="21" t="s">
        <v>10</v>
      </c>
      <c r="F2" s="21" t="s">
        <v>11</v>
      </c>
      <c r="G2" s="21" t="s">
        <v>12</v>
      </c>
      <c r="H2" s="21" t="s">
        <v>13</v>
      </c>
      <c r="I2" s="21" t="s">
        <v>14</v>
      </c>
      <c r="J2" s="1" t="s">
        <v>15</v>
      </c>
      <c r="K2" s="1" t="s">
        <v>17</v>
      </c>
      <c r="L2" s="1" t="s">
        <v>25</v>
      </c>
    </row>
    <row r="3" spans="1:12" ht="13.5" thickBot="1" x14ac:dyDescent="0.35">
      <c r="A3" s="22"/>
      <c r="B3" s="22"/>
      <c r="C3" s="22"/>
      <c r="D3" s="22"/>
      <c r="E3" s="22"/>
      <c r="F3" s="22"/>
      <c r="G3" s="22"/>
      <c r="H3" s="22"/>
      <c r="I3" s="22"/>
      <c r="J3" s="2" t="s">
        <v>16</v>
      </c>
      <c r="K3" s="2" t="s">
        <v>18</v>
      </c>
      <c r="L3" s="2" t="s">
        <v>26</v>
      </c>
    </row>
    <row r="4" spans="1:12" ht="42.5" thickBot="1" x14ac:dyDescent="0.35">
      <c r="A4" s="14" t="s">
        <v>19</v>
      </c>
      <c r="B4" s="2" t="s">
        <v>20</v>
      </c>
      <c r="C4" s="8" t="s">
        <v>21</v>
      </c>
      <c r="D4" s="2" t="s">
        <v>0</v>
      </c>
      <c r="E4" s="2" t="s">
        <v>24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84.5" thickBot="1" x14ac:dyDescent="0.35">
      <c r="A5" s="23">
        <v>1</v>
      </c>
      <c r="B5" s="23" t="s">
        <v>34</v>
      </c>
      <c r="C5" s="24" t="s">
        <v>35</v>
      </c>
      <c r="D5" s="10"/>
      <c r="E5" s="10"/>
      <c r="F5" s="24" t="s">
        <v>36</v>
      </c>
      <c r="G5" s="24">
        <v>11</v>
      </c>
      <c r="H5" s="6"/>
      <c r="I5" s="11"/>
      <c r="J5" s="6"/>
      <c r="K5" s="6"/>
      <c r="L5" s="6"/>
    </row>
    <row r="6" spans="1:12" ht="29.75" customHeight="1" thickBot="1" x14ac:dyDescent="0.35">
      <c r="A6" s="15" t="s">
        <v>32</v>
      </c>
      <c r="B6" s="16"/>
      <c r="C6" s="16"/>
      <c r="D6" s="16"/>
      <c r="E6" s="16"/>
      <c r="F6" s="16"/>
      <c r="G6" s="16"/>
      <c r="H6" s="16"/>
      <c r="I6" s="17"/>
      <c r="J6" s="7">
        <f>+SUM(J5:J5)</f>
        <v>0</v>
      </c>
      <c r="K6" s="7">
        <f>+SUM(K5:K5)</f>
        <v>0</v>
      </c>
      <c r="L6" s="7">
        <f>+SUM(L5:L5)</f>
        <v>0</v>
      </c>
    </row>
    <row r="8" spans="1:12" x14ac:dyDescent="0.3">
      <c r="A8" s="13"/>
    </row>
    <row r="9" spans="1:12" x14ac:dyDescent="0.3">
      <c r="A9" s="13"/>
    </row>
  </sheetData>
  <mergeCells count="11">
    <mergeCell ref="A6:I6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8A0E6-2488-482C-A9B6-CC183C0FCCF5}">
  <dimension ref="A1:L30"/>
  <sheetViews>
    <sheetView topLeftCell="A3" zoomScaleNormal="100" workbookViewId="0">
      <selection activeCell="H26" sqref="H26"/>
    </sheetView>
  </sheetViews>
  <sheetFormatPr baseColWidth="10" defaultRowHeight="13" x14ac:dyDescent="0.3"/>
  <cols>
    <col min="2" max="2" width="44.296875" customWidth="1"/>
    <col min="3" max="3" width="24.296875" customWidth="1"/>
    <col min="10" max="12" width="14" customWidth="1"/>
  </cols>
  <sheetData>
    <row r="1" spans="1:12" ht="15" customHeight="1" thickBot="1" x14ac:dyDescent="0.35">
      <c r="A1" s="18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3">
      <c r="A2" s="21" t="s">
        <v>6</v>
      </c>
      <c r="B2" s="21" t="s">
        <v>7</v>
      </c>
      <c r="C2" s="21" t="s">
        <v>8</v>
      </c>
      <c r="D2" s="21" t="s">
        <v>9</v>
      </c>
      <c r="E2" s="21" t="s">
        <v>10</v>
      </c>
      <c r="F2" s="21" t="s">
        <v>11</v>
      </c>
      <c r="G2" s="21" t="s">
        <v>12</v>
      </c>
      <c r="H2" s="21" t="s">
        <v>13</v>
      </c>
      <c r="I2" s="21" t="s">
        <v>14</v>
      </c>
      <c r="J2" s="1" t="s">
        <v>15</v>
      </c>
      <c r="K2" s="1" t="s">
        <v>17</v>
      </c>
      <c r="L2" s="1" t="s">
        <v>25</v>
      </c>
    </row>
    <row r="3" spans="1:12" ht="13.5" thickBot="1" x14ac:dyDescent="0.35">
      <c r="A3" s="22"/>
      <c r="B3" s="22"/>
      <c r="C3" s="22"/>
      <c r="D3" s="22"/>
      <c r="E3" s="22"/>
      <c r="F3" s="22"/>
      <c r="G3" s="22"/>
      <c r="H3" s="22"/>
      <c r="I3" s="22"/>
      <c r="J3" s="2" t="s">
        <v>16</v>
      </c>
      <c r="K3" s="2" t="s">
        <v>18</v>
      </c>
      <c r="L3" s="2" t="s">
        <v>26</v>
      </c>
    </row>
    <row r="4" spans="1:12" ht="42.5" thickBot="1" x14ac:dyDescent="0.35">
      <c r="A4" s="14" t="s">
        <v>19</v>
      </c>
      <c r="B4" s="2" t="s">
        <v>20</v>
      </c>
      <c r="C4" s="8" t="s">
        <v>21</v>
      </c>
      <c r="D4" s="2" t="s">
        <v>0</v>
      </c>
      <c r="E4" s="2" t="s">
        <v>24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48.5" thickBot="1" x14ac:dyDescent="0.35">
      <c r="A5" s="24">
        <v>1</v>
      </c>
      <c r="B5" s="24" t="s">
        <v>37</v>
      </c>
      <c r="C5" s="24" t="s">
        <v>38</v>
      </c>
      <c r="D5" s="10"/>
      <c r="E5" s="10"/>
      <c r="F5" s="25" t="s">
        <v>36</v>
      </c>
      <c r="G5" s="24">
        <v>31</v>
      </c>
      <c r="H5" s="6"/>
      <c r="I5" s="26"/>
      <c r="J5" s="6"/>
      <c r="K5" s="6"/>
      <c r="L5" s="6"/>
    </row>
    <row r="6" spans="1:12" ht="24.5" thickBot="1" x14ac:dyDescent="0.35">
      <c r="A6" s="24">
        <v>2</v>
      </c>
      <c r="B6" s="24" t="s">
        <v>37</v>
      </c>
      <c r="C6" s="24" t="s">
        <v>39</v>
      </c>
      <c r="D6" s="10"/>
      <c r="E6" s="10"/>
      <c r="F6" s="25" t="s">
        <v>36</v>
      </c>
      <c r="G6" s="24">
        <v>1</v>
      </c>
      <c r="H6" s="6"/>
      <c r="I6" s="26"/>
      <c r="J6" s="6"/>
      <c r="K6" s="6"/>
      <c r="L6" s="6"/>
    </row>
    <row r="7" spans="1:12" ht="24.5" thickBot="1" x14ac:dyDescent="0.35">
      <c r="A7" s="24">
        <v>3</v>
      </c>
      <c r="B7" s="24" t="s">
        <v>37</v>
      </c>
      <c r="C7" s="24" t="s">
        <v>40</v>
      </c>
      <c r="D7" s="10"/>
      <c r="E7" s="10"/>
      <c r="F7" s="25" t="s">
        <v>36</v>
      </c>
      <c r="G7" s="24">
        <v>1</v>
      </c>
      <c r="H7" s="6"/>
      <c r="I7" s="26"/>
      <c r="J7" s="6"/>
      <c r="K7" s="6"/>
      <c r="L7" s="6"/>
    </row>
    <row r="8" spans="1:12" ht="156.5" thickBot="1" x14ac:dyDescent="0.35">
      <c r="A8" s="24">
        <v>4</v>
      </c>
      <c r="B8" s="24" t="s">
        <v>41</v>
      </c>
      <c r="C8" s="24" t="s">
        <v>42</v>
      </c>
      <c r="D8" s="10"/>
      <c r="E8" s="10"/>
      <c r="F8" s="25" t="s">
        <v>75</v>
      </c>
      <c r="G8" s="24">
        <v>49.000000000000021</v>
      </c>
      <c r="H8" s="6"/>
      <c r="I8" s="26"/>
      <c r="J8" s="6"/>
      <c r="K8" s="6"/>
      <c r="L8" s="6"/>
    </row>
    <row r="9" spans="1:12" ht="60.5" thickBot="1" x14ac:dyDescent="0.35">
      <c r="A9" s="24">
        <v>5</v>
      </c>
      <c r="B9" s="24" t="s">
        <v>41</v>
      </c>
      <c r="C9" s="24" t="s">
        <v>43</v>
      </c>
      <c r="D9" s="10"/>
      <c r="E9" s="10"/>
      <c r="F9" s="25" t="s">
        <v>76</v>
      </c>
      <c r="G9" s="24">
        <v>6.9999999999999893</v>
      </c>
      <c r="H9" s="6"/>
      <c r="I9" s="26"/>
      <c r="J9" s="6"/>
      <c r="K9" s="6"/>
      <c r="L9" s="6"/>
    </row>
    <row r="10" spans="1:12" ht="48.5" thickBot="1" x14ac:dyDescent="0.35">
      <c r="A10" s="24">
        <v>6</v>
      </c>
      <c r="B10" s="24" t="s">
        <v>44</v>
      </c>
      <c r="C10" s="24" t="s">
        <v>45</v>
      </c>
      <c r="D10" s="10"/>
      <c r="E10" s="10"/>
      <c r="F10" s="25" t="s">
        <v>36</v>
      </c>
      <c r="G10" s="24">
        <v>70.000000000000028</v>
      </c>
      <c r="H10" s="6"/>
      <c r="I10" s="26"/>
      <c r="J10" s="6"/>
      <c r="K10" s="6"/>
      <c r="L10" s="6"/>
    </row>
    <row r="11" spans="1:12" ht="24.5" thickBot="1" x14ac:dyDescent="0.35">
      <c r="A11" s="24">
        <v>7</v>
      </c>
      <c r="B11" s="24" t="s">
        <v>46</v>
      </c>
      <c r="C11" s="24" t="s">
        <v>47</v>
      </c>
      <c r="D11" s="10"/>
      <c r="E11" s="10"/>
      <c r="F11" s="25" t="s">
        <v>77</v>
      </c>
      <c r="G11" s="24">
        <v>22</v>
      </c>
      <c r="H11" s="6"/>
      <c r="I11" s="26"/>
      <c r="J11" s="6"/>
      <c r="K11" s="6"/>
      <c r="L11" s="6"/>
    </row>
    <row r="12" spans="1:12" ht="24.5" thickBot="1" x14ac:dyDescent="0.35">
      <c r="A12" s="24">
        <v>8</v>
      </c>
      <c r="B12" s="24" t="s">
        <v>48</v>
      </c>
      <c r="C12" s="24" t="s">
        <v>49</v>
      </c>
      <c r="D12" s="10"/>
      <c r="E12" s="10"/>
      <c r="F12" s="25" t="s">
        <v>36</v>
      </c>
      <c r="G12" s="24">
        <v>4</v>
      </c>
      <c r="H12" s="6"/>
      <c r="I12" s="26"/>
      <c r="J12" s="6"/>
      <c r="K12" s="6"/>
      <c r="L12" s="6"/>
    </row>
    <row r="13" spans="1:12" ht="36.5" thickBot="1" x14ac:dyDescent="0.35">
      <c r="A13" s="24">
        <v>9</v>
      </c>
      <c r="B13" s="24" t="s">
        <v>50</v>
      </c>
      <c r="C13" s="24" t="s">
        <v>51</v>
      </c>
      <c r="D13" s="10"/>
      <c r="E13" s="10"/>
      <c r="F13" s="25" t="s">
        <v>78</v>
      </c>
      <c r="G13" s="24">
        <v>16.999999999999993</v>
      </c>
      <c r="H13" s="6"/>
      <c r="I13" s="26"/>
      <c r="J13" s="6"/>
      <c r="K13" s="6"/>
      <c r="L13" s="6"/>
    </row>
    <row r="14" spans="1:12" ht="24.5" thickBot="1" x14ac:dyDescent="0.35">
      <c r="A14" s="24">
        <v>10</v>
      </c>
      <c r="B14" s="24" t="s">
        <v>50</v>
      </c>
      <c r="C14" s="24" t="s">
        <v>52</v>
      </c>
      <c r="D14" s="10"/>
      <c r="E14" s="10"/>
      <c r="F14" s="25" t="s">
        <v>78</v>
      </c>
      <c r="G14" s="24">
        <v>5</v>
      </c>
      <c r="H14" s="6"/>
      <c r="I14" s="26"/>
      <c r="J14" s="6"/>
      <c r="K14" s="6"/>
      <c r="L14" s="6"/>
    </row>
    <row r="15" spans="1:12" ht="36.5" thickBot="1" x14ac:dyDescent="0.35">
      <c r="A15" s="24">
        <v>11</v>
      </c>
      <c r="B15" s="24" t="s">
        <v>50</v>
      </c>
      <c r="C15" s="24" t="s">
        <v>53</v>
      </c>
      <c r="D15" s="10"/>
      <c r="E15" s="10"/>
      <c r="F15" s="25" t="s">
        <v>78</v>
      </c>
      <c r="G15" s="24">
        <v>2</v>
      </c>
      <c r="H15" s="6"/>
      <c r="I15" s="26"/>
      <c r="J15" s="6"/>
      <c r="K15" s="6"/>
      <c r="L15" s="6"/>
    </row>
    <row r="16" spans="1:12" ht="24.5" thickBot="1" x14ac:dyDescent="0.35">
      <c r="A16" s="24">
        <v>12</v>
      </c>
      <c r="B16" s="24" t="s">
        <v>54</v>
      </c>
      <c r="C16" s="24" t="s">
        <v>55</v>
      </c>
      <c r="D16" s="10"/>
      <c r="E16" s="10"/>
      <c r="F16" s="25" t="s">
        <v>36</v>
      </c>
      <c r="G16" s="24">
        <v>2</v>
      </c>
      <c r="H16" s="6"/>
      <c r="I16" s="26"/>
      <c r="J16" s="6"/>
      <c r="K16" s="6"/>
      <c r="L16" s="6"/>
    </row>
    <row r="17" spans="1:12" ht="96.5" thickBot="1" x14ac:dyDescent="0.35">
      <c r="A17" s="24">
        <v>13</v>
      </c>
      <c r="B17" s="24" t="s">
        <v>56</v>
      </c>
      <c r="C17" s="24" t="s">
        <v>57</v>
      </c>
      <c r="D17" s="10"/>
      <c r="E17" s="10"/>
      <c r="F17" s="25" t="s">
        <v>36</v>
      </c>
      <c r="G17" s="24">
        <v>10</v>
      </c>
      <c r="H17" s="6"/>
      <c r="I17" s="26"/>
      <c r="J17" s="6"/>
      <c r="K17" s="6"/>
      <c r="L17" s="6"/>
    </row>
    <row r="18" spans="1:12" ht="24.5" thickBot="1" x14ac:dyDescent="0.35">
      <c r="A18" s="24">
        <v>14</v>
      </c>
      <c r="B18" s="24" t="s">
        <v>58</v>
      </c>
      <c r="C18" s="24" t="s">
        <v>59</v>
      </c>
      <c r="D18" s="10"/>
      <c r="E18" s="10"/>
      <c r="F18" s="25" t="s">
        <v>79</v>
      </c>
      <c r="G18" s="24">
        <v>2</v>
      </c>
      <c r="H18" s="6"/>
      <c r="I18" s="26"/>
      <c r="J18" s="6"/>
      <c r="K18" s="6"/>
      <c r="L18" s="6"/>
    </row>
    <row r="19" spans="1:12" ht="24.5" thickBot="1" x14ac:dyDescent="0.35">
      <c r="A19" s="24">
        <v>15</v>
      </c>
      <c r="B19" s="24" t="s">
        <v>58</v>
      </c>
      <c r="C19" s="24" t="s">
        <v>60</v>
      </c>
      <c r="D19" s="10"/>
      <c r="E19" s="10"/>
      <c r="F19" s="25" t="s">
        <v>79</v>
      </c>
      <c r="G19" s="24">
        <v>7</v>
      </c>
      <c r="H19" s="6"/>
      <c r="I19" s="26"/>
      <c r="J19" s="6"/>
      <c r="K19" s="6"/>
      <c r="L19" s="6"/>
    </row>
    <row r="20" spans="1:12" ht="36.5" thickBot="1" x14ac:dyDescent="0.35">
      <c r="A20" s="24">
        <v>16</v>
      </c>
      <c r="B20" s="24" t="s">
        <v>61</v>
      </c>
      <c r="C20" s="24" t="s">
        <v>62</v>
      </c>
      <c r="D20" s="10"/>
      <c r="E20" s="10"/>
      <c r="F20" s="25" t="s">
        <v>36</v>
      </c>
      <c r="G20" s="24">
        <v>5</v>
      </c>
      <c r="H20" s="6"/>
      <c r="I20" s="26"/>
      <c r="J20" s="6"/>
      <c r="K20" s="6"/>
      <c r="L20" s="6"/>
    </row>
    <row r="21" spans="1:12" ht="24.5" thickBot="1" x14ac:dyDescent="0.35">
      <c r="A21" s="24">
        <v>17</v>
      </c>
      <c r="B21" s="24" t="s">
        <v>63</v>
      </c>
      <c r="C21" s="24" t="s">
        <v>64</v>
      </c>
      <c r="D21" s="10"/>
      <c r="E21" s="10"/>
      <c r="F21" s="25" t="s">
        <v>78</v>
      </c>
      <c r="G21" s="24">
        <v>9</v>
      </c>
      <c r="H21" s="6"/>
      <c r="I21" s="26"/>
      <c r="J21" s="6"/>
      <c r="K21" s="6"/>
      <c r="L21" s="6"/>
    </row>
    <row r="22" spans="1:12" ht="15" thickBot="1" x14ac:dyDescent="0.35">
      <c r="A22" s="24">
        <v>18</v>
      </c>
      <c r="B22" s="24" t="s">
        <v>65</v>
      </c>
      <c r="C22" s="24" t="s">
        <v>66</v>
      </c>
      <c r="D22" s="10"/>
      <c r="E22" s="10"/>
      <c r="F22" s="25" t="s">
        <v>80</v>
      </c>
      <c r="G22" s="24">
        <v>10</v>
      </c>
      <c r="H22" s="6"/>
      <c r="I22" s="26"/>
      <c r="J22" s="6"/>
      <c r="K22" s="6"/>
      <c r="L22" s="6"/>
    </row>
    <row r="23" spans="1:12" ht="36.5" thickBot="1" x14ac:dyDescent="0.35">
      <c r="A23" s="24">
        <v>19</v>
      </c>
      <c r="B23" s="24" t="s">
        <v>67</v>
      </c>
      <c r="C23" s="24" t="s">
        <v>68</v>
      </c>
      <c r="D23" s="10"/>
      <c r="E23" s="10"/>
      <c r="F23" s="25" t="s">
        <v>81</v>
      </c>
      <c r="G23" s="24">
        <v>1</v>
      </c>
      <c r="H23" s="6"/>
      <c r="I23" s="26"/>
      <c r="J23" s="6"/>
      <c r="K23" s="6"/>
      <c r="L23" s="6"/>
    </row>
    <row r="24" spans="1:12" ht="48.5" thickBot="1" x14ac:dyDescent="0.35">
      <c r="A24" s="24">
        <v>20</v>
      </c>
      <c r="B24" s="24" t="s">
        <v>69</v>
      </c>
      <c r="C24" s="24" t="s">
        <v>70</v>
      </c>
      <c r="D24" s="10"/>
      <c r="E24" s="10"/>
      <c r="F24" s="25" t="s">
        <v>36</v>
      </c>
      <c r="G24" s="24">
        <v>32</v>
      </c>
      <c r="H24" s="6"/>
      <c r="I24" s="26"/>
      <c r="J24" s="6"/>
      <c r="K24" s="6"/>
      <c r="L24" s="6"/>
    </row>
    <row r="25" spans="1:12" ht="144.5" thickBot="1" x14ac:dyDescent="0.35">
      <c r="A25" s="24">
        <v>21</v>
      </c>
      <c r="B25" s="24" t="s">
        <v>71</v>
      </c>
      <c r="C25" s="24" t="s">
        <v>72</v>
      </c>
      <c r="D25" s="10"/>
      <c r="E25" s="10"/>
      <c r="F25" s="25" t="s">
        <v>36</v>
      </c>
      <c r="G25" s="24">
        <v>165.00000000000003</v>
      </c>
      <c r="H25" s="6"/>
      <c r="I25" s="26"/>
      <c r="J25" s="6"/>
      <c r="K25" s="6"/>
      <c r="L25" s="6"/>
    </row>
    <row r="26" spans="1:12" ht="144.5" thickBot="1" x14ac:dyDescent="0.35">
      <c r="A26" s="24">
        <v>22</v>
      </c>
      <c r="B26" s="24" t="s">
        <v>73</v>
      </c>
      <c r="C26" s="24" t="s">
        <v>74</v>
      </c>
      <c r="D26" s="4"/>
      <c r="E26" s="4"/>
      <c r="F26" s="25" t="s">
        <v>36</v>
      </c>
      <c r="G26" s="24">
        <v>12.000000000000004</v>
      </c>
      <c r="H26" s="12"/>
      <c r="I26" s="26"/>
      <c r="J26" s="6"/>
      <c r="K26" s="6"/>
      <c r="L26" s="6"/>
    </row>
    <row r="27" spans="1:12" ht="29.75" customHeight="1" thickBot="1" x14ac:dyDescent="0.35">
      <c r="A27" s="15" t="s">
        <v>32</v>
      </c>
      <c r="B27" s="16"/>
      <c r="C27" s="16"/>
      <c r="D27" s="16"/>
      <c r="E27" s="16"/>
      <c r="F27" s="16"/>
      <c r="G27" s="16"/>
      <c r="H27" s="16"/>
      <c r="I27" s="17"/>
      <c r="J27" s="7">
        <f>+SUM(J5:J26)</f>
        <v>0</v>
      </c>
      <c r="K27" s="7">
        <f>+SUM(K5:K26)</f>
        <v>0</v>
      </c>
      <c r="L27" s="7">
        <f>+SUM(L5:L26)</f>
        <v>0</v>
      </c>
    </row>
    <row r="29" spans="1:12" x14ac:dyDescent="0.3">
      <c r="A29" s="13"/>
    </row>
    <row r="30" spans="1:12" x14ac:dyDescent="0.3">
      <c r="A30" s="13"/>
    </row>
  </sheetData>
  <mergeCells count="11">
    <mergeCell ref="A27:I27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74678-B6F5-4EB2-A56C-8CB924A1A103}">
  <dimension ref="A1:L11"/>
  <sheetViews>
    <sheetView topLeftCell="A4" zoomScaleNormal="100" workbookViewId="0">
      <selection activeCell="F6" sqref="F6"/>
    </sheetView>
  </sheetViews>
  <sheetFormatPr baseColWidth="10" defaultRowHeight="13" x14ac:dyDescent="0.3"/>
  <cols>
    <col min="2" max="2" width="29.09765625" customWidth="1"/>
    <col min="3" max="3" width="35.09765625" customWidth="1"/>
    <col min="10" max="12" width="14" customWidth="1"/>
  </cols>
  <sheetData>
    <row r="1" spans="1:12" ht="15" customHeight="1" thickBot="1" x14ac:dyDescent="0.35">
      <c r="A1" s="18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3">
      <c r="A2" s="21" t="s">
        <v>6</v>
      </c>
      <c r="B2" s="21" t="s">
        <v>7</v>
      </c>
      <c r="C2" s="21" t="s">
        <v>8</v>
      </c>
      <c r="D2" s="21" t="s">
        <v>9</v>
      </c>
      <c r="E2" s="21" t="s">
        <v>10</v>
      </c>
      <c r="F2" s="21" t="s">
        <v>11</v>
      </c>
      <c r="G2" s="21" t="s">
        <v>12</v>
      </c>
      <c r="H2" s="21" t="s">
        <v>13</v>
      </c>
      <c r="I2" s="21" t="s">
        <v>14</v>
      </c>
      <c r="J2" s="1" t="s">
        <v>15</v>
      </c>
      <c r="K2" s="1" t="s">
        <v>17</v>
      </c>
      <c r="L2" s="1" t="s">
        <v>25</v>
      </c>
    </row>
    <row r="3" spans="1:12" ht="13.5" thickBot="1" x14ac:dyDescent="0.35">
      <c r="A3" s="22"/>
      <c r="B3" s="22"/>
      <c r="C3" s="22"/>
      <c r="D3" s="22"/>
      <c r="E3" s="22"/>
      <c r="F3" s="22"/>
      <c r="G3" s="22"/>
      <c r="H3" s="22"/>
      <c r="I3" s="22"/>
      <c r="J3" s="2" t="s">
        <v>16</v>
      </c>
      <c r="K3" s="2" t="s">
        <v>18</v>
      </c>
      <c r="L3" s="2" t="s">
        <v>26</v>
      </c>
    </row>
    <row r="4" spans="1:12" ht="42.5" thickBot="1" x14ac:dyDescent="0.35">
      <c r="A4" s="14" t="s">
        <v>19</v>
      </c>
      <c r="B4" s="2" t="s">
        <v>20</v>
      </c>
      <c r="C4" s="8" t="s">
        <v>21</v>
      </c>
      <c r="D4" s="2" t="s">
        <v>0</v>
      </c>
      <c r="E4" s="2" t="s">
        <v>24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36.5" thickBot="1" x14ac:dyDescent="0.35">
      <c r="A5" s="27">
        <v>1</v>
      </c>
      <c r="B5" s="25" t="s">
        <v>82</v>
      </c>
      <c r="C5" s="24" t="s">
        <v>83</v>
      </c>
      <c r="D5" s="10"/>
      <c r="E5" s="10"/>
      <c r="F5" s="25" t="s">
        <v>36</v>
      </c>
      <c r="G5" s="24">
        <v>5</v>
      </c>
      <c r="H5" s="6"/>
      <c r="I5" s="26"/>
      <c r="J5" s="6"/>
      <c r="K5" s="6"/>
      <c r="L5" s="6"/>
    </row>
    <row r="6" spans="1:12" ht="120.5" thickBot="1" x14ac:dyDescent="0.35">
      <c r="A6" s="27">
        <v>2</v>
      </c>
      <c r="B6" s="25" t="s">
        <v>84</v>
      </c>
      <c r="C6" s="24" t="s">
        <v>85</v>
      </c>
      <c r="D6" s="10"/>
      <c r="E6" s="10"/>
      <c r="F6" s="25" t="s">
        <v>36</v>
      </c>
      <c r="G6" s="24">
        <v>1</v>
      </c>
      <c r="H6" s="6"/>
      <c r="I6" s="26"/>
      <c r="J6" s="6"/>
      <c r="K6" s="6"/>
      <c r="L6" s="6"/>
    </row>
    <row r="7" spans="1:12" ht="72.5" thickBot="1" x14ac:dyDescent="0.35">
      <c r="A7" s="27">
        <v>3</v>
      </c>
      <c r="B7" s="25" t="s">
        <v>84</v>
      </c>
      <c r="C7" s="24" t="s">
        <v>86</v>
      </c>
      <c r="D7" s="10"/>
      <c r="E7" s="10"/>
      <c r="F7" s="25" t="s">
        <v>36</v>
      </c>
      <c r="G7" s="24">
        <v>1</v>
      </c>
      <c r="H7" s="6"/>
      <c r="I7" s="26"/>
      <c r="J7" s="6"/>
      <c r="K7" s="6"/>
      <c r="L7" s="6"/>
    </row>
    <row r="8" spans="1:12" ht="29.75" customHeight="1" thickBot="1" x14ac:dyDescent="0.35">
      <c r="A8" s="15" t="s">
        <v>32</v>
      </c>
      <c r="B8" s="16"/>
      <c r="C8" s="16"/>
      <c r="D8" s="16"/>
      <c r="E8" s="16"/>
      <c r="F8" s="16"/>
      <c r="G8" s="16"/>
      <c r="H8" s="16"/>
      <c r="I8" s="17"/>
      <c r="J8" s="7">
        <f>+SUM(J5:J7)</f>
        <v>0</v>
      </c>
      <c r="K8" s="7">
        <f>+SUM(K5:K7)</f>
        <v>0</v>
      </c>
      <c r="L8" s="7">
        <f>+SUM(L5:L7)</f>
        <v>0</v>
      </c>
    </row>
    <row r="10" spans="1:12" x14ac:dyDescent="0.3">
      <c r="A10" s="13"/>
    </row>
    <row r="11" spans="1:12" x14ac:dyDescent="0.3">
      <c r="A11" s="13"/>
    </row>
  </sheetData>
  <mergeCells count="11">
    <mergeCell ref="A8:I8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F87B9-B722-4C5E-B350-C053B0F38380}">
  <dimension ref="A1:L23"/>
  <sheetViews>
    <sheetView topLeftCell="A5" zoomScaleNormal="100" workbookViewId="0">
      <selection activeCell="D8" sqref="D8"/>
    </sheetView>
  </sheetViews>
  <sheetFormatPr baseColWidth="10" defaultRowHeight="13" x14ac:dyDescent="0.3"/>
  <cols>
    <col min="2" max="2" width="25.8984375" customWidth="1"/>
    <col min="3" max="3" width="33.19921875" customWidth="1"/>
    <col min="10" max="12" width="14" customWidth="1"/>
  </cols>
  <sheetData>
    <row r="1" spans="1:12" ht="15" customHeight="1" thickBot="1" x14ac:dyDescent="0.35">
      <c r="A1" s="18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3">
      <c r="A2" s="21" t="s">
        <v>6</v>
      </c>
      <c r="B2" s="21" t="s">
        <v>7</v>
      </c>
      <c r="C2" s="21" t="s">
        <v>8</v>
      </c>
      <c r="D2" s="21" t="s">
        <v>9</v>
      </c>
      <c r="E2" s="21" t="s">
        <v>10</v>
      </c>
      <c r="F2" s="21" t="s">
        <v>11</v>
      </c>
      <c r="G2" s="21" t="s">
        <v>12</v>
      </c>
      <c r="H2" s="21" t="s">
        <v>13</v>
      </c>
      <c r="I2" s="21" t="s">
        <v>14</v>
      </c>
      <c r="J2" s="1" t="s">
        <v>15</v>
      </c>
      <c r="K2" s="1" t="s">
        <v>17</v>
      </c>
      <c r="L2" s="1" t="s">
        <v>25</v>
      </c>
    </row>
    <row r="3" spans="1:12" ht="13.5" thickBot="1" x14ac:dyDescent="0.35">
      <c r="A3" s="22"/>
      <c r="B3" s="22"/>
      <c r="C3" s="22"/>
      <c r="D3" s="22"/>
      <c r="E3" s="22"/>
      <c r="F3" s="22"/>
      <c r="G3" s="22"/>
      <c r="H3" s="22"/>
      <c r="I3" s="22"/>
      <c r="J3" s="2" t="s">
        <v>16</v>
      </c>
      <c r="K3" s="2" t="s">
        <v>18</v>
      </c>
      <c r="L3" s="2" t="s">
        <v>26</v>
      </c>
    </row>
    <row r="4" spans="1:12" ht="42.5" thickBot="1" x14ac:dyDescent="0.35">
      <c r="A4" s="14" t="s">
        <v>19</v>
      </c>
      <c r="B4" s="2" t="s">
        <v>20</v>
      </c>
      <c r="C4" s="8" t="s">
        <v>21</v>
      </c>
      <c r="D4" s="2" t="s">
        <v>0</v>
      </c>
      <c r="E4" s="2" t="s">
        <v>24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24.5" thickBot="1" x14ac:dyDescent="0.35">
      <c r="A5" s="27">
        <v>1</v>
      </c>
      <c r="B5" s="25" t="s">
        <v>87</v>
      </c>
      <c r="C5" s="24" t="s">
        <v>88</v>
      </c>
      <c r="D5" s="10"/>
      <c r="E5" s="10"/>
      <c r="F5" s="25" t="s">
        <v>78</v>
      </c>
      <c r="G5" s="24">
        <v>31</v>
      </c>
      <c r="H5" s="6"/>
      <c r="I5" s="26"/>
      <c r="J5" s="6"/>
      <c r="K5" s="6"/>
      <c r="L5" s="6"/>
    </row>
    <row r="6" spans="1:12" ht="48.5" thickBot="1" x14ac:dyDescent="0.35">
      <c r="A6" s="27">
        <v>2</v>
      </c>
      <c r="B6" s="25" t="s">
        <v>89</v>
      </c>
      <c r="C6" s="24" t="s">
        <v>90</v>
      </c>
      <c r="D6" s="10"/>
      <c r="E6" s="10"/>
      <c r="F6" s="25" t="s">
        <v>36</v>
      </c>
      <c r="G6" s="24">
        <v>4</v>
      </c>
      <c r="H6" s="6"/>
      <c r="I6" s="26"/>
      <c r="J6" s="6"/>
      <c r="K6" s="6"/>
      <c r="L6" s="6"/>
    </row>
    <row r="7" spans="1:12" ht="24.5" thickBot="1" x14ac:dyDescent="0.35">
      <c r="A7" s="27">
        <v>3</v>
      </c>
      <c r="B7" s="25" t="s">
        <v>89</v>
      </c>
      <c r="C7" s="24" t="s">
        <v>91</v>
      </c>
      <c r="D7" s="10"/>
      <c r="E7" s="10"/>
      <c r="F7" s="25" t="s">
        <v>36</v>
      </c>
      <c r="G7" s="24">
        <v>1.9999999999999998</v>
      </c>
      <c r="H7" s="6"/>
      <c r="I7" s="26"/>
      <c r="J7" s="6"/>
      <c r="K7" s="6"/>
      <c r="L7" s="6"/>
    </row>
    <row r="8" spans="1:12" ht="36.5" thickBot="1" x14ac:dyDescent="0.35">
      <c r="A8" s="27">
        <v>4</v>
      </c>
      <c r="B8" s="25" t="s">
        <v>92</v>
      </c>
      <c r="C8" s="24" t="s">
        <v>93</v>
      </c>
      <c r="D8" s="10"/>
      <c r="E8" s="10"/>
      <c r="F8" s="25" t="s">
        <v>80</v>
      </c>
      <c r="G8" s="24">
        <v>34</v>
      </c>
      <c r="H8" s="6"/>
      <c r="I8" s="26"/>
      <c r="J8" s="6"/>
      <c r="K8" s="6"/>
      <c r="L8" s="6"/>
    </row>
    <row r="9" spans="1:12" ht="36.5" thickBot="1" x14ac:dyDescent="0.35">
      <c r="A9" s="27">
        <v>5</v>
      </c>
      <c r="B9" s="25" t="s">
        <v>92</v>
      </c>
      <c r="C9" s="24" t="s">
        <v>94</v>
      </c>
      <c r="D9" s="10"/>
      <c r="E9" s="10"/>
      <c r="F9" s="25" t="s">
        <v>80</v>
      </c>
      <c r="G9" s="24">
        <v>42</v>
      </c>
      <c r="H9" s="6"/>
      <c r="I9" s="26"/>
      <c r="J9" s="6"/>
      <c r="K9" s="6"/>
      <c r="L9" s="6"/>
    </row>
    <row r="10" spans="1:12" ht="36.5" thickBot="1" x14ac:dyDescent="0.35">
      <c r="A10" s="27">
        <v>6</v>
      </c>
      <c r="B10" s="25" t="s">
        <v>92</v>
      </c>
      <c r="C10" s="24" t="s">
        <v>95</v>
      </c>
      <c r="D10" s="10"/>
      <c r="E10" s="10"/>
      <c r="F10" s="25" t="s">
        <v>80</v>
      </c>
      <c r="G10" s="24">
        <v>35</v>
      </c>
      <c r="H10" s="6"/>
      <c r="I10" s="26"/>
      <c r="J10" s="6"/>
      <c r="K10" s="6"/>
      <c r="L10" s="6"/>
    </row>
    <row r="11" spans="1:12" ht="15" thickBot="1" x14ac:dyDescent="0.35">
      <c r="A11" s="27">
        <v>7</v>
      </c>
      <c r="B11" s="25" t="s">
        <v>96</v>
      </c>
      <c r="C11" s="24" t="s">
        <v>97</v>
      </c>
      <c r="D11" s="10"/>
      <c r="E11" s="10"/>
      <c r="F11" s="25" t="s">
        <v>36</v>
      </c>
      <c r="G11" s="24">
        <v>23</v>
      </c>
      <c r="H11" s="6"/>
      <c r="I11" s="26"/>
      <c r="J11" s="6"/>
      <c r="K11" s="6"/>
      <c r="L11" s="6"/>
    </row>
    <row r="12" spans="1:12" ht="15" thickBot="1" x14ac:dyDescent="0.35">
      <c r="A12" s="27">
        <v>8</v>
      </c>
      <c r="B12" s="25" t="s">
        <v>96</v>
      </c>
      <c r="C12" s="24" t="s">
        <v>98</v>
      </c>
      <c r="D12" s="10"/>
      <c r="E12" s="10"/>
      <c r="F12" s="25" t="s">
        <v>36</v>
      </c>
      <c r="G12" s="24">
        <v>1.9999999999999998</v>
      </c>
      <c r="H12" s="6"/>
      <c r="I12" s="26"/>
      <c r="J12" s="6"/>
      <c r="K12" s="6"/>
      <c r="L12" s="6"/>
    </row>
    <row r="13" spans="1:12" ht="15" thickBot="1" x14ac:dyDescent="0.35">
      <c r="A13" s="27">
        <v>9</v>
      </c>
      <c r="B13" s="25" t="s">
        <v>99</v>
      </c>
      <c r="C13" s="24" t="s">
        <v>100</v>
      </c>
      <c r="D13" s="10"/>
      <c r="E13" s="10"/>
      <c r="F13" s="25" t="s">
        <v>36</v>
      </c>
      <c r="G13" s="24">
        <v>13</v>
      </c>
      <c r="H13" s="6"/>
      <c r="I13" s="26"/>
      <c r="J13" s="6"/>
      <c r="K13" s="6"/>
      <c r="L13" s="6"/>
    </row>
    <row r="14" spans="1:12" ht="36.5" thickBot="1" x14ac:dyDescent="0.35">
      <c r="A14" s="27">
        <v>10</v>
      </c>
      <c r="B14" s="25" t="s">
        <v>99</v>
      </c>
      <c r="C14" s="24" t="s">
        <v>101</v>
      </c>
      <c r="D14" s="10"/>
      <c r="E14" s="10"/>
      <c r="F14" s="25" t="s">
        <v>36</v>
      </c>
      <c r="G14" s="24">
        <v>1.9999999999999998</v>
      </c>
      <c r="H14" s="6"/>
      <c r="I14" s="26"/>
      <c r="J14" s="6"/>
      <c r="K14" s="6"/>
      <c r="L14" s="6"/>
    </row>
    <row r="15" spans="1:12" ht="24.5" thickBot="1" x14ac:dyDescent="0.35">
      <c r="A15" s="27">
        <v>11</v>
      </c>
      <c r="B15" s="25" t="s">
        <v>99</v>
      </c>
      <c r="C15" s="24" t="s">
        <v>102</v>
      </c>
      <c r="D15" s="10"/>
      <c r="E15" s="10"/>
      <c r="F15" s="25" t="s">
        <v>36</v>
      </c>
      <c r="G15" s="24">
        <v>21</v>
      </c>
      <c r="H15" s="6"/>
      <c r="I15" s="26"/>
      <c r="J15" s="6"/>
      <c r="K15" s="6"/>
      <c r="L15" s="6"/>
    </row>
    <row r="16" spans="1:12" ht="24.5" thickBot="1" x14ac:dyDescent="0.35">
      <c r="A16" s="27">
        <v>12</v>
      </c>
      <c r="B16" s="25" t="s">
        <v>103</v>
      </c>
      <c r="C16" s="24" t="s">
        <v>104</v>
      </c>
      <c r="D16" s="10"/>
      <c r="E16" s="10"/>
      <c r="F16" s="25" t="s">
        <v>36</v>
      </c>
      <c r="G16" s="24">
        <v>1</v>
      </c>
      <c r="H16" s="6"/>
      <c r="I16" s="26"/>
      <c r="J16" s="6"/>
      <c r="K16" s="6"/>
      <c r="L16" s="6"/>
    </row>
    <row r="17" spans="1:12" ht="24.5" thickBot="1" x14ac:dyDescent="0.35">
      <c r="A17" s="27">
        <v>13</v>
      </c>
      <c r="B17" s="25" t="s">
        <v>103</v>
      </c>
      <c r="C17" s="24" t="s">
        <v>105</v>
      </c>
      <c r="D17" s="10"/>
      <c r="E17" s="10"/>
      <c r="F17" s="25" t="s">
        <v>36</v>
      </c>
      <c r="G17" s="24">
        <v>2</v>
      </c>
      <c r="H17" s="6"/>
      <c r="I17" s="26"/>
      <c r="J17" s="6"/>
      <c r="K17" s="6"/>
      <c r="L17" s="6"/>
    </row>
    <row r="18" spans="1:12" ht="24.5" thickBot="1" x14ac:dyDescent="0.35">
      <c r="A18" s="27">
        <v>14</v>
      </c>
      <c r="B18" s="25" t="s">
        <v>103</v>
      </c>
      <c r="C18" s="24" t="s">
        <v>106</v>
      </c>
      <c r="D18" s="10"/>
      <c r="E18" s="10"/>
      <c r="F18" s="25" t="s">
        <v>36</v>
      </c>
      <c r="G18" s="24">
        <v>3</v>
      </c>
      <c r="H18" s="6"/>
      <c r="I18" s="26"/>
      <c r="J18" s="6"/>
      <c r="K18" s="6"/>
      <c r="L18" s="6"/>
    </row>
    <row r="19" spans="1:12" ht="24.5" thickBot="1" x14ac:dyDescent="0.35">
      <c r="A19" s="27">
        <v>15</v>
      </c>
      <c r="B19" s="25" t="s">
        <v>107</v>
      </c>
      <c r="C19" s="24" t="s">
        <v>108</v>
      </c>
      <c r="D19" s="10"/>
      <c r="E19" s="10"/>
      <c r="F19" s="25" t="s">
        <v>36</v>
      </c>
      <c r="G19" s="24">
        <v>1</v>
      </c>
      <c r="H19" s="6"/>
      <c r="I19" s="26"/>
      <c r="J19" s="6"/>
      <c r="K19" s="6"/>
      <c r="L19" s="6"/>
    </row>
    <row r="20" spans="1:12" ht="29.75" customHeight="1" thickBot="1" x14ac:dyDescent="0.35">
      <c r="A20" s="15" t="s">
        <v>32</v>
      </c>
      <c r="B20" s="16"/>
      <c r="C20" s="16"/>
      <c r="D20" s="16"/>
      <c r="E20" s="16"/>
      <c r="F20" s="16"/>
      <c r="G20" s="16"/>
      <c r="H20" s="16"/>
      <c r="I20" s="17"/>
      <c r="J20" s="7">
        <f>+SUM(J5:J19)</f>
        <v>0</v>
      </c>
      <c r="K20" s="7">
        <f>+SUM(K5:K19)</f>
        <v>0</v>
      </c>
      <c r="L20" s="7">
        <f>+SUM(L5:L19)</f>
        <v>0</v>
      </c>
    </row>
    <row r="22" spans="1:12" x14ac:dyDescent="0.3">
      <c r="A22" s="13"/>
    </row>
    <row r="23" spans="1:12" x14ac:dyDescent="0.3">
      <c r="A23" s="13"/>
    </row>
  </sheetData>
  <mergeCells count="11">
    <mergeCell ref="A20:I2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8E3B4-6B50-49DE-85D2-4F465CAACCE5}">
  <dimension ref="A1:L14"/>
  <sheetViews>
    <sheetView topLeftCell="A4" zoomScaleNormal="100" workbookViewId="0">
      <selection activeCell="G7" sqref="G7"/>
    </sheetView>
  </sheetViews>
  <sheetFormatPr baseColWidth="10" defaultRowHeight="13" x14ac:dyDescent="0.3"/>
  <cols>
    <col min="2" max="2" width="25.8984375" customWidth="1"/>
    <col min="3" max="3" width="44.3984375" customWidth="1"/>
    <col min="10" max="12" width="14" customWidth="1"/>
  </cols>
  <sheetData>
    <row r="1" spans="1:12" ht="15" customHeight="1" thickBot="1" x14ac:dyDescent="0.35">
      <c r="A1" s="18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3">
      <c r="A2" s="21" t="s">
        <v>6</v>
      </c>
      <c r="B2" s="21" t="s">
        <v>7</v>
      </c>
      <c r="C2" s="21" t="s">
        <v>8</v>
      </c>
      <c r="D2" s="21" t="s">
        <v>9</v>
      </c>
      <c r="E2" s="21" t="s">
        <v>10</v>
      </c>
      <c r="F2" s="21" t="s">
        <v>11</v>
      </c>
      <c r="G2" s="21" t="s">
        <v>12</v>
      </c>
      <c r="H2" s="21" t="s">
        <v>13</v>
      </c>
      <c r="I2" s="21" t="s">
        <v>14</v>
      </c>
      <c r="J2" s="1" t="s">
        <v>15</v>
      </c>
      <c r="K2" s="1" t="s">
        <v>17</v>
      </c>
      <c r="L2" s="1" t="s">
        <v>25</v>
      </c>
    </row>
    <row r="3" spans="1:12" ht="13.5" thickBot="1" x14ac:dyDescent="0.35">
      <c r="A3" s="22"/>
      <c r="B3" s="22"/>
      <c r="C3" s="22"/>
      <c r="D3" s="22"/>
      <c r="E3" s="22"/>
      <c r="F3" s="22"/>
      <c r="G3" s="22"/>
      <c r="H3" s="22"/>
      <c r="I3" s="22"/>
      <c r="J3" s="2" t="s">
        <v>16</v>
      </c>
      <c r="K3" s="2" t="s">
        <v>18</v>
      </c>
      <c r="L3" s="2" t="s">
        <v>26</v>
      </c>
    </row>
    <row r="4" spans="1:12" ht="42.5" thickBot="1" x14ac:dyDescent="0.35">
      <c r="A4" s="14" t="s">
        <v>19</v>
      </c>
      <c r="B4" s="2" t="s">
        <v>20</v>
      </c>
      <c r="C4" s="8" t="s">
        <v>21</v>
      </c>
      <c r="D4" s="2" t="s">
        <v>0</v>
      </c>
      <c r="E4" s="2" t="s">
        <v>24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15" thickBot="1" x14ac:dyDescent="0.35">
      <c r="A5" s="27">
        <v>1</v>
      </c>
      <c r="B5" s="25" t="s">
        <v>109</v>
      </c>
      <c r="C5" s="24" t="s">
        <v>110</v>
      </c>
      <c r="D5" s="10"/>
      <c r="E5" s="10"/>
      <c r="F5" s="25" t="s">
        <v>78</v>
      </c>
      <c r="G5" s="24">
        <v>12.000000000000004</v>
      </c>
      <c r="H5" s="6"/>
      <c r="I5" s="26"/>
      <c r="J5" s="6"/>
      <c r="K5" s="6"/>
      <c r="L5" s="6"/>
    </row>
    <row r="6" spans="1:12" ht="24.5" thickBot="1" x14ac:dyDescent="0.35">
      <c r="A6" s="27">
        <v>2</v>
      </c>
      <c r="B6" s="25" t="s">
        <v>111</v>
      </c>
      <c r="C6" s="24" t="s">
        <v>112</v>
      </c>
      <c r="D6" s="10"/>
      <c r="E6" s="10"/>
      <c r="F6" s="25" t="s">
        <v>121</v>
      </c>
      <c r="G6" s="24">
        <v>3.0000000000000009</v>
      </c>
      <c r="H6" s="6"/>
      <c r="I6" s="26"/>
      <c r="J6" s="6"/>
      <c r="K6" s="6"/>
      <c r="L6" s="6"/>
    </row>
    <row r="7" spans="1:12" ht="72.5" thickBot="1" x14ac:dyDescent="0.35">
      <c r="A7" s="27">
        <v>3</v>
      </c>
      <c r="B7" s="25" t="s">
        <v>113</v>
      </c>
      <c r="C7" s="24" t="s">
        <v>114</v>
      </c>
      <c r="D7" s="10"/>
      <c r="E7" s="10"/>
      <c r="F7" s="25" t="s">
        <v>36</v>
      </c>
      <c r="G7" s="24">
        <v>3000.0000000000009</v>
      </c>
      <c r="H7" s="6"/>
      <c r="I7" s="26"/>
      <c r="J7" s="6"/>
      <c r="K7" s="6"/>
      <c r="L7" s="6"/>
    </row>
    <row r="8" spans="1:12" ht="84.5" thickBot="1" x14ac:dyDescent="0.35">
      <c r="A8" s="27">
        <v>4</v>
      </c>
      <c r="B8" s="25" t="s">
        <v>115</v>
      </c>
      <c r="C8" s="24" t="s">
        <v>116</v>
      </c>
      <c r="D8" s="10"/>
      <c r="E8" s="10"/>
      <c r="F8" s="25" t="s">
        <v>36</v>
      </c>
      <c r="G8" s="24">
        <v>14.999999999999993</v>
      </c>
      <c r="H8" s="6"/>
      <c r="I8" s="26"/>
      <c r="J8" s="6"/>
      <c r="K8" s="6"/>
      <c r="L8" s="6"/>
    </row>
    <row r="9" spans="1:12" ht="72.5" thickBot="1" x14ac:dyDescent="0.35">
      <c r="A9" s="27">
        <v>5</v>
      </c>
      <c r="B9" s="25" t="s">
        <v>117</v>
      </c>
      <c r="C9" s="24" t="s">
        <v>118</v>
      </c>
      <c r="D9" s="10"/>
      <c r="E9" s="10"/>
      <c r="F9" s="25" t="s">
        <v>36</v>
      </c>
      <c r="G9" s="24">
        <v>6.0000000000000018</v>
      </c>
      <c r="H9" s="6"/>
      <c r="I9" s="26"/>
      <c r="J9" s="6"/>
      <c r="K9" s="6"/>
      <c r="L9" s="6"/>
    </row>
    <row r="10" spans="1:12" ht="24.5" thickBot="1" x14ac:dyDescent="0.35">
      <c r="A10" s="27">
        <v>6</v>
      </c>
      <c r="B10" s="25" t="s">
        <v>119</v>
      </c>
      <c r="C10" s="24" t="s">
        <v>120</v>
      </c>
      <c r="D10" s="10"/>
      <c r="E10" s="10"/>
      <c r="F10" s="25" t="s">
        <v>36</v>
      </c>
      <c r="G10" s="24">
        <v>630</v>
      </c>
      <c r="H10" s="6"/>
      <c r="I10" s="26"/>
      <c r="J10" s="6"/>
      <c r="K10" s="6"/>
      <c r="L10" s="6"/>
    </row>
    <row r="11" spans="1:12" ht="29.75" customHeight="1" thickBot="1" x14ac:dyDescent="0.35">
      <c r="A11" s="15" t="s">
        <v>32</v>
      </c>
      <c r="B11" s="16"/>
      <c r="C11" s="16"/>
      <c r="D11" s="16"/>
      <c r="E11" s="16"/>
      <c r="F11" s="16"/>
      <c r="G11" s="16"/>
      <c r="H11" s="16"/>
      <c r="I11" s="17"/>
      <c r="J11" s="7">
        <f>+SUM(J5:J10)</f>
        <v>0</v>
      </c>
      <c r="K11" s="7">
        <f>+SUM(K5:K10)</f>
        <v>0</v>
      </c>
      <c r="L11" s="7">
        <f>+SUM(L5:L10)</f>
        <v>0</v>
      </c>
    </row>
    <row r="13" spans="1:12" x14ac:dyDescent="0.3">
      <c r="A13" s="13"/>
    </row>
    <row r="14" spans="1:12" x14ac:dyDescent="0.3">
      <c r="A14" s="13"/>
    </row>
  </sheetData>
  <mergeCells count="11">
    <mergeCell ref="A11:I11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634DE-B422-490A-BFE6-9BCD0E44398B}">
  <dimension ref="A1:L10"/>
  <sheetViews>
    <sheetView tabSelected="1" zoomScaleNormal="100" workbookViewId="0">
      <selection activeCell="D6" sqref="D6"/>
    </sheetView>
  </sheetViews>
  <sheetFormatPr baseColWidth="10" defaultRowHeight="13" x14ac:dyDescent="0.3"/>
  <cols>
    <col min="2" max="2" width="25.8984375" customWidth="1"/>
    <col min="3" max="3" width="44.3984375" customWidth="1"/>
    <col min="10" max="12" width="14" customWidth="1"/>
  </cols>
  <sheetData>
    <row r="1" spans="1:12" ht="15" customHeight="1" thickBot="1" x14ac:dyDescent="0.35">
      <c r="A1" s="18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2" x14ac:dyDescent="0.3">
      <c r="A2" s="21" t="s">
        <v>6</v>
      </c>
      <c r="B2" s="21" t="s">
        <v>7</v>
      </c>
      <c r="C2" s="21" t="s">
        <v>8</v>
      </c>
      <c r="D2" s="21" t="s">
        <v>9</v>
      </c>
      <c r="E2" s="21" t="s">
        <v>10</v>
      </c>
      <c r="F2" s="21" t="s">
        <v>11</v>
      </c>
      <c r="G2" s="21" t="s">
        <v>12</v>
      </c>
      <c r="H2" s="21" t="s">
        <v>13</v>
      </c>
      <c r="I2" s="21" t="s">
        <v>14</v>
      </c>
      <c r="J2" s="1" t="s">
        <v>15</v>
      </c>
      <c r="K2" s="1" t="s">
        <v>17</v>
      </c>
      <c r="L2" s="1" t="s">
        <v>25</v>
      </c>
    </row>
    <row r="3" spans="1:12" ht="13.5" thickBot="1" x14ac:dyDescent="0.35">
      <c r="A3" s="22"/>
      <c r="B3" s="22"/>
      <c r="C3" s="22"/>
      <c r="D3" s="22"/>
      <c r="E3" s="22"/>
      <c r="F3" s="22"/>
      <c r="G3" s="22"/>
      <c r="H3" s="22"/>
      <c r="I3" s="22"/>
      <c r="J3" s="2" t="s">
        <v>16</v>
      </c>
      <c r="K3" s="2" t="s">
        <v>18</v>
      </c>
      <c r="L3" s="2" t="s">
        <v>26</v>
      </c>
    </row>
    <row r="4" spans="1:12" ht="42.5" thickBot="1" x14ac:dyDescent="0.35">
      <c r="A4" s="14" t="s">
        <v>19</v>
      </c>
      <c r="B4" s="2" t="s">
        <v>20</v>
      </c>
      <c r="C4" s="8" t="s">
        <v>21</v>
      </c>
      <c r="D4" s="2" t="s">
        <v>0</v>
      </c>
      <c r="E4" s="2" t="s">
        <v>24</v>
      </c>
      <c r="F4" s="2" t="s">
        <v>22</v>
      </c>
      <c r="G4" s="2" t="s">
        <v>5</v>
      </c>
      <c r="H4" s="2" t="s">
        <v>23</v>
      </c>
      <c r="I4" s="8" t="s">
        <v>1</v>
      </c>
      <c r="J4" s="2" t="s">
        <v>2</v>
      </c>
      <c r="K4" s="2" t="s">
        <v>3</v>
      </c>
      <c r="L4" s="2" t="s">
        <v>4</v>
      </c>
    </row>
    <row r="5" spans="1:12" ht="48.5" thickBot="1" x14ac:dyDescent="0.35">
      <c r="A5" s="27">
        <v>1</v>
      </c>
      <c r="B5" s="25" t="s">
        <v>122</v>
      </c>
      <c r="C5" s="24" t="s">
        <v>123</v>
      </c>
      <c r="D5" s="10"/>
      <c r="E5" s="10"/>
      <c r="F5" s="25" t="s">
        <v>75</v>
      </c>
      <c r="G5" s="24">
        <v>5</v>
      </c>
      <c r="H5" s="6"/>
      <c r="I5" s="26"/>
      <c r="J5" s="6"/>
      <c r="K5" s="6"/>
      <c r="L5" s="6"/>
    </row>
    <row r="6" spans="1:12" ht="72.5" thickBot="1" x14ac:dyDescent="0.35">
      <c r="A6" s="27">
        <v>2</v>
      </c>
      <c r="B6" s="25" t="s">
        <v>122</v>
      </c>
      <c r="C6" s="24" t="s">
        <v>124</v>
      </c>
      <c r="D6" s="10"/>
      <c r="E6" s="10"/>
      <c r="F6" s="25" t="s">
        <v>75</v>
      </c>
      <c r="G6" s="24">
        <v>1</v>
      </c>
      <c r="H6" s="6"/>
      <c r="I6" s="26"/>
      <c r="J6" s="6"/>
      <c r="K6" s="6"/>
      <c r="L6" s="6"/>
    </row>
    <row r="7" spans="1:12" ht="29.75" customHeight="1" thickBot="1" x14ac:dyDescent="0.35">
      <c r="A7" s="15" t="s">
        <v>32</v>
      </c>
      <c r="B7" s="16"/>
      <c r="C7" s="16"/>
      <c r="D7" s="16"/>
      <c r="E7" s="16"/>
      <c r="F7" s="16"/>
      <c r="G7" s="16"/>
      <c r="H7" s="16"/>
      <c r="I7" s="17"/>
      <c r="J7" s="7">
        <f>+SUM(J5:J6)</f>
        <v>0</v>
      </c>
      <c r="K7" s="7">
        <f>+SUM(K5:K6)</f>
        <v>0</v>
      </c>
      <c r="L7" s="7">
        <f>+SUM(L5:L6)</f>
        <v>0</v>
      </c>
    </row>
    <row r="9" spans="1:12" x14ac:dyDescent="0.3">
      <c r="A9" s="13"/>
    </row>
    <row r="10" spans="1:12" x14ac:dyDescent="0.3">
      <c r="A10" s="13"/>
    </row>
  </sheetData>
  <mergeCells count="11">
    <mergeCell ref="A7:I7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53AD9C1577A7489F8BEEF64785F452" ma:contentTypeVersion="15" ma:contentTypeDescription="Crear nuevo documento." ma:contentTypeScope="" ma:versionID="29481bc6e465f8a2f8be944d5d6daec1">
  <xsd:schema xmlns:xsd="http://www.w3.org/2001/XMLSchema" xmlns:xs="http://www.w3.org/2001/XMLSchema" xmlns:p="http://schemas.microsoft.com/office/2006/metadata/properties" xmlns:ns2="6e29a332-f44a-4c2c-a2b6-f2004b3229a6" xmlns:ns3="2bf2f77d-b492-479a-afc8-b014f0df7443" targetNamespace="http://schemas.microsoft.com/office/2006/metadata/properties" ma:root="true" ma:fieldsID="2c9edcb5f9e62a6557843a78c10c9f38" ns2:_="" ns3:_="">
    <xsd:import namespace="6e29a332-f44a-4c2c-a2b6-f2004b3229a6"/>
    <xsd:import namespace="2bf2f77d-b492-479a-afc8-b014f0df74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USUARIO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9a332-f44a-4c2c-a2b6-f2004b322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d22b789-a14f-416d-ba6d-9394560a5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USUARIO" ma:index="19" nillable="true" ma:displayName="USUARIO" ma:format="Dropdown" ma:list="UserInfo" ma:SharePointGroup="0" ma:internalName="USUARI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2f77d-b492-479a-afc8-b014f0df744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db8a02-1298-46d2-9672-9e8125528fa6}" ma:internalName="TaxCatchAll" ma:showField="CatchAllData" ma:web="2bf2f77d-b492-479a-afc8-b014f0df74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SUARIO xmlns="6e29a332-f44a-4c2c-a2b6-f2004b3229a6">
      <UserInfo>
        <DisplayName/>
        <AccountId xsi:nil="true"/>
        <AccountType/>
      </UserInfo>
    </USUARIO>
    <lcf76f155ced4ddcb4097134ff3c332f xmlns="6e29a332-f44a-4c2c-a2b6-f2004b3229a6">
      <Terms xmlns="http://schemas.microsoft.com/office/infopath/2007/PartnerControls"/>
    </lcf76f155ced4ddcb4097134ff3c332f>
    <TaxCatchAll xmlns="2bf2f77d-b492-479a-afc8-b014f0df7443" xsi:nil="true"/>
  </documentManagement>
</p:properties>
</file>

<file path=customXml/itemProps1.xml><?xml version="1.0" encoding="utf-8"?>
<ds:datastoreItem xmlns:ds="http://schemas.openxmlformats.org/officeDocument/2006/customXml" ds:itemID="{BB1735E7-D82B-4D9A-8DD8-613542D647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57369A-C7C1-451D-9BAC-CEF003DD17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29a332-f44a-4c2c-a2b6-f2004b3229a6"/>
    <ds:schemaRef ds:uri="2bf2f77d-b492-479a-afc8-b014f0df74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51B081-E43A-4F1A-A3BE-EADDBAA739A5}">
  <ds:schemaRefs>
    <ds:schemaRef ds:uri="http://schemas.microsoft.com/office/2006/metadata/properties"/>
    <ds:schemaRef ds:uri="http://schemas.microsoft.com/office/infopath/2007/PartnerControls"/>
    <ds:schemaRef ds:uri="6e29a332-f44a-4c2c-a2b6-f2004b3229a6"/>
    <ds:schemaRef ds:uri="2bf2f77d-b492-479a-afc8-b014f0df74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 GENERAL</vt:lpstr>
      <vt:lpstr>Bloque (1)</vt:lpstr>
      <vt:lpstr>Bloque (2)</vt:lpstr>
      <vt:lpstr>Bloque (3)</vt:lpstr>
      <vt:lpstr>Bloque (4)</vt:lpstr>
      <vt:lpstr>Bloque (5)</vt:lpstr>
      <vt:lpstr>Bloque (6)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MANUEL CASTRO HERRERA</cp:lastModifiedBy>
  <dcterms:created xsi:type="dcterms:W3CDTF">2023-01-11T21:58:19Z</dcterms:created>
  <dcterms:modified xsi:type="dcterms:W3CDTF">2026-02-09T22:57:55Z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0x010100A453AD9C1577A7489F8BEEF64785F452</vt:lpwstr>
  </property>
  <property fmtid="{D5CDD505-2E9C-101B-9397-08002B2CF9AE}" pid="3" name="MediaServiceImageTags">
    <vt:lpwstr/>
  </property>
</Properties>
</file>