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dcaedu-my.sharepoint.com/personal/juan_mcastro_udca_edu_co/Documents/A-Fundaset/2026/IRACA/Naexalput/SDC 11 Naexalput/"/>
    </mc:Choice>
  </mc:AlternateContent>
  <xr:revisionPtr revIDLastSave="132" documentId="13_ncr:1_{395F6B43-998B-443A-98E2-7083A357E427}" xr6:coauthVersionLast="47" xr6:coauthVersionMax="47" xr10:uidLastSave="{9F2699CC-5E20-47DD-B81C-B747E9A3E809}"/>
  <bookViews>
    <workbookView xWindow="-110" yWindow="-110" windowWidth="19420" windowHeight="10300" xr2:uid="{00000000-000D-0000-FFFF-FFFF00000000}"/>
  </bookViews>
  <sheets>
    <sheet name="FORMATO GENERAL" sheetId="3" r:id="rId1"/>
    <sheet name="Bloque (1)" sheetId="4" r:id="rId2"/>
    <sheet name="Bloque (2)" sheetId="5" r:id="rId3"/>
    <sheet name="Bloque (3)" sheetId="6" r:id="rId4"/>
    <sheet name="Bloque (4)" sheetId="7" r:id="rId5"/>
    <sheet name="Bloque (5)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1" i="8" l="1"/>
  <c r="K41" i="8"/>
  <c r="J41" i="8"/>
  <c r="L17" i="7"/>
  <c r="K17" i="7"/>
  <c r="J17" i="7"/>
  <c r="L9" i="6"/>
  <c r="K9" i="6"/>
  <c r="J9" i="6"/>
  <c r="L32" i="5"/>
  <c r="K32" i="5"/>
  <c r="J32" i="5"/>
  <c r="L6" i="4"/>
  <c r="K6" i="4"/>
  <c r="J6" i="4"/>
  <c r="J10" i="3"/>
  <c r="K10" i="3" l="1"/>
  <c r="L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9C6A5497-0A2B-4F10-940E-6426B14F034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FDD0DB69-9A79-4BEE-8D5D-6521E51CBBA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6E432E7A-580E-4568-9C83-09CDA6BA2A86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08818597-27B8-4554-AC32-6F605A384F17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2C383FDF-A517-47C3-8BE7-22E5B3B21171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6883ED8-6435-4DC9-A8F5-BD5A63BA2B6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EDA00C3B-0953-48D5-8F24-795234EEE8C3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FE1BF3A4-6206-4013-A215-43DACF6D981B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AADB46F7-1C09-4AD8-B4C8-E188E3A8E4EE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7C9F6F6A-91BA-47E5-B346-B77DC2DD94C0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5CF43370-60D2-4AE2-95A4-B731D3C0C058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E330EA3-5CF5-4626-8247-E5E2C4A302B2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63D96E5-C542-4D1C-AD59-126EDB1785C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DA054E07-5A04-414E-9714-D9A2CB20DA5A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55351308-9B01-4D18-9A3D-2BED901877A4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1EF437AE-77EA-42DC-ACBC-B81D29B04737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7FAADA50-1FE0-45AC-88B3-44DBD2892CF9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7624EB53-4C8A-4138-8332-054B21886360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D4EB24E3-E098-4F54-9631-D02FABE0F669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10BCCA45-3CD4-4E07-BF61-F4EC69858804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4C7DC60-B47C-4762-9C20-4CA907B24B4C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7E3CDC3-B48C-4158-BB25-54DF78E39904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0CD92208-47F1-4BBA-8819-9C78B3CF04E8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E60C2804-83E6-415E-B5D2-3183895CA2F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0D81F0E4-F3A4-42C9-8E15-DD789303678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4098E58E-2620-4D2A-8C96-90CFD0579965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CD875E4E-1A5F-425F-8380-42FA3D861585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0E01775E-73A5-436A-BAF0-FBA176EAC1A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33EDE77E-4B90-43C5-BB66-3C6F7D19FB6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56688E6C-E4DC-4066-BC8B-B39A0C9FBD53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F933F497-9213-4D48-8F97-C836227DCA6F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C1FD4ED1-A954-4ACF-805C-00533607866A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30CBFAEB-6316-4D82-A3E2-6E0F9EFD42F2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B9E79299-8B72-4266-8346-A7343EFDF9BF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1F6AB138-2692-406E-A243-89C72DB28EF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<sst xmlns="http://schemas.openxmlformats.org/spreadsheetml/2006/main" count="419" uniqueCount="169">
  <si>
    <t>MARCA OFERTADA</t>
  </si>
  <si>
    <t>VALOR UNITARIO SIN IVA</t>
  </si>
  <si>
    <t>VALOR TOTAL SIN IVA</t>
  </si>
  <si>
    <t>VALOR IVA TOTAL</t>
  </si>
  <si>
    <t>VALOR TOTAL</t>
  </si>
  <si>
    <t>CANTIDAD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</si>
  <si>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</si>
  <si>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</si>
  <si>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</si>
  <si>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</si>
  <si>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</si>
  <si>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</si>
  <si>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</si>
  <si>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</si>
  <si>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</si>
  <si>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</si>
  <si>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(G*I)</t>
  </si>
  <si>
    <t>K</t>
  </si>
  <si>
    <t>(H*J)</t>
  </si>
  <si>
    <t>ITEM</t>
  </si>
  <si>
    <t>PRODUCTO</t>
  </si>
  <si>
    <t>ESPECIFICACIÓN TÉCNICA OFERTADA</t>
  </si>
  <si>
    <t>UNIDAD DE MEDIDA</t>
  </si>
  <si>
    <t>PORCENTAJE DE IVA (%)</t>
  </si>
  <si>
    <t>REFERENCIA DE LA MARCA o REGISTRO ICA (SI APLICA)</t>
  </si>
  <si>
    <t>L</t>
  </si>
  <si>
    <t>(J+K)</t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</si>
  <si>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</si>
  <si>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</si>
  <si>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</si>
  <si>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</si>
  <si>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</si>
  <si>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
Todos los valores incluyen transporte y no tendrán reajuste alguno</t>
  </si>
  <si>
    <t>SDC</t>
  </si>
  <si>
    <t>Ralladora de yuca</t>
  </si>
  <si>
    <t>Unidad. Potencia: 6.5 hp. Capacidad de rallado: mayor a 300 Kg/h. Diámetro rodillo rallado 150 mm. Cavidad de entrada 250 x 400 mm. Cámara de rallado: En acero inoxidable o lamina hierro de 4 mm de espesor. Estructura (ángulo) 1 ¼” x 3/16”. Sistema de Rayado: Por empuje Manual. Fuerza motriz requerida: Eléctrico de 2 -3 hp / 3600 rpm Gasolina 6.5 hp /3.600 rpm.</t>
  </si>
  <si>
    <t>Unidad</t>
  </si>
  <si>
    <t>Pala hoyadora</t>
  </si>
  <si>
    <t>Unidad. Sin cabo. Calibre 13-16. Espesor mínimo 1,6 mm. Largo 110-130 cm. Material metal.</t>
  </si>
  <si>
    <t>Machete tipo rula</t>
  </si>
  <si>
    <t>Unidad. Largo 24”. Lámina acero. Mango antideslizante.</t>
  </si>
  <si>
    <t>Abono orgánico</t>
  </si>
  <si>
    <t>Bulto de 50 Kg. Nitrógeno Total mínimo 2,5%. Fosforo Total mínimo 4,5 %. Humedad máxima 5 %. Registro ICA en empaque de polipropileno.</t>
  </si>
  <si>
    <t>Azadón acero forjado</t>
  </si>
  <si>
    <t>Unidad. Acero de alto carbono SAE 1045 de una sola pieza. Altura: 288 mm. Ancho: 192 mm.</t>
  </si>
  <si>
    <t>Carretilla</t>
  </si>
  <si>
    <t>Unidad. Plato plástico reciclable de polietileno de alta densidad. Ergonómica. Capacidad mínima 100 L. Llanta antipinchazos poliuretano mínimo 3.5”.</t>
  </si>
  <si>
    <t>Botas pantaneras</t>
  </si>
  <si>
    <t>Unidad. Talla 39. Color negro.</t>
  </si>
  <si>
    <t>Unidad. Talla 38. Color negro.</t>
  </si>
  <si>
    <t>Unidad. Talla 37. Color negro.</t>
  </si>
  <si>
    <t>Unidad. Talla 36. Color negro.</t>
  </si>
  <si>
    <t>Unidad. Talla 43. Color negro.</t>
  </si>
  <si>
    <t>Machete</t>
  </si>
  <si>
    <t>Unidad. Con funda 18". 3 canales.</t>
  </si>
  <si>
    <t>Bascula</t>
  </si>
  <si>
    <t>Unidad. Balanza Digital. Peso máximo soportado: 200 kg.</t>
  </si>
  <si>
    <t>Palín</t>
  </si>
  <si>
    <t>Unidad. Con cabo en madera. Punta cuadrada, estructura metálica.</t>
  </si>
  <si>
    <t>Rastrillo</t>
  </si>
  <si>
    <t>Unidad. Rastrillo plástico con dientes flexibles, mango largo.</t>
  </si>
  <si>
    <t>Cal hidratada</t>
  </si>
  <si>
    <t>Concentrado pollos</t>
  </si>
  <si>
    <t>Bulto de 40 Kg. Proteína 19.5 %. Registro ICA. Iniciación.</t>
  </si>
  <si>
    <t>Bulto de 40 Kg. Proteína 18 %. Registro ICA. Engorde.</t>
  </si>
  <si>
    <t>Concentrado porcinos</t>
  </si>
  <si>
    <t>Bulto de 40 Kg. Iniciador. Proteína 20 %. Registro ICA.</t>
  </si>
  <si>
    <t>Bulto de 40 Kg. Levante. Proteína 18 %. Registro ICA.</t>
  </si>
  <si>
    <t>Vitamina animal</t>
  </si>
  <si>
    <t>Purga para cerdo</t>
  </si>
  <si>
    <t>Barretón</t>
  </si>
  <si>
    <t>Unidad. Hierro forjado. Con cabo.</t>
  </si>
  <si>
    <t>Bien correspondiente al acondicionamiento del suelo agrícola (Rural), definido en términos de equivalencia técnica a tres (3) pasadas por hectárea, destinado al área productiva ubicada en zona rural del municipio de Puerto Concordia, vereda La Florida, resguardo Naexal Put, conforme a las necesidades del proyecto.</t>
  </si>
  <si>
    <t>Bien correspondiente al acondicionamiento del suelo agrícola (Urbano), definido en términos de equivalencia técnica a tres (3) pasadas por hectárea, destinado al área productiva ubicada en zona rural del municipio de Puerto Concordia, vereda La Florida, resguardo Naexal Put, conforme a las necesidades del proyecto.</t>
  </si>
  <si>
    <t>Bulto</t>
  </si>
  <si>
    <t>Herramienta</t>
  </si>
  <si>
    <t>Par</t>
  </si>
  <si>
    <t>Semilla de yuca dulce</t>
  </si>
  <si>
    <t>Bulto por 400 unidades.</t>
  </si>
  <si>
    <t>Colino de plátano</t>
  </si>
  <si>
    <t>Unidad. Cormo (colino) de plátano de variedad dominico hartón, con un peso entre 500 y 800 g, desinfectados y sin presencia de plagas, enfermedades ni evidencia de daños físicos ocasionados en la selección y el transporte. Se debe realizar la entrega en sacos o tulas de 50 cormos. Certificación ICA.</t>
  </si>
  <si>
    <t>Semilla de yuca brava/amarga</t>
  </si>
  <si>
    <t>Semilla maíz amarillo</t>
  </si>
  <si>
    <t>Unidad. Bolsa 1 Kg. Germinación ≥ 95%. Humedad ≤ 13,7%. Con registro ICA V 109.</t>
  </si>
  <si>
    <t>Colino</t>
  </si>
  <si>
    <t>Kilo</t>
  </si>
  <si>
    <t>Caldero</t>
  </si>
  <si>
    <t>Unidad. Material: Aluminio. Color gris. Fabricada en aluminio. Tapa de aluminio. Altura 60 cm. Diámetro 60cm.</t>
  </si>
  <si>
    <t>Caldero industrial</t>
  </si>
  <si>
    <t>Unidad. (50x50) en aluminio o acero inoxidable.</t>
  </si>
  <si>
    <t>Caneca</t>
  </si>
  <si>
    <t>Unidad. 60 litros. Plástica. Tapa de cierre hermético con tapa y aro metálico.</t>
  </si>
  <si>
    <t xml:space="preserve">Unidad. Caneca tanque grande multiuso plástica con tapa y manija, 50 litros. </t>
  </si>
  <si>
    <t>Congelador</t>
  </si>
  <si>
    <t>Unidad. Horizontal 535 litros, modelo ch 396.</t>
  </si>
  <si>
    <t>Mesa</t>
  </si>
  <si>
    <t>Unidad. Mesa plástica 4 puestos.</t>
  </si>
  <si>
    <t>Microfono inalambrico</t>
  </si>
  <si>
    <t>Unidad. Para transmisión de voz que opera en tecnología UHF o VHF, con un alcance de 20 a 40 metros y conexión estable. Incluye transmisor integrado y receptor compacto compatible con parlantes y amplificadores (salida plug 6.3 mm o 3.5 mm). 
Frecuencia (50 Hz–15 kHz) y relación señal-ruido superior a 70 dB. 
Funciona con baterías AA o batería recargable.</t>
  </si>
  <si>
    <t>Molino manual</t>
  </si>
  <si>
    <t>Unidad.Tradicional para Granos. 
Material: Revestimiento de estaño con 99.96% de pureza, apto para uso alimentario.</t>
  </si>
  <si>
    <t>Olla</t>
  </si>
  <si>
    <t>Unidad. Olla 40 capacidad 50 L. Color gris. Fabricada en aluminio. Incluye tapa de aluminio. Altura 39.5 cm. Diámetro 40 cm.</t>
  </si>
  <si>
    <t>Paila</t>
  </si>
  <si>
    <t>Unidad. Paila de aluminio fundido 48 Litros #30 gris. Cuerpo fabricando en aluminio fundido. Mango fabricado en aluminio. Con un diámetro de 76 cm. Sus dimensiones son: 76 cm x 76cm x 23 cm.Su peso es de 15 Kg.</t>
  </si>
  <si>
    <t xml:space="preserve">Parlante de sonido portátil </t>
  </si>
  <si>
    <t>Con conectividad Bluetooth para uso comunitario y actividades culturales.
Características aproximadas: 60–100W, 50 Hz–18 kHz, batería 2.000–4.000 mAh, pantalla LED/LCD.
Funciones: reproducción por USB, AUX 3.5 mm, tarjeta SD, radio FM, ecualización básica.
Incluye: cable de carga, asas de transporte, entrada para micrófono.</t>
  </si>
  <si>
    <t>Silla</t>
  </si>
  <si>
    <t>Unidad. Silla plástica para adulto.</t>
  </si>
  <si>
    <t>Cuentas de vidrio</t>
  </si>
  <si>
    <t>Tira de murano. De alta calidad y brillo intenso
Colores variados: clásico, metalizado, tornasol, matte sarta
N° 6</t>
  </si>
  <si>
    <t>Tira de murano. De alta calidad y brillo intenso
Colores variados: clásico, metalizado, tornasol, matte sarta
N° 8</t>
  </si>
  <si>
    <t>Dije</t>
  </si>
  <si>
    <t>Unidad. Para manilla. 
Material: Acero.</t>
  </si>
  <si>
    <t>Unidad. Para manilla. 
Material: Acrilico.</t>
  </si>
  <si>
    <t>Unidad. Para manilla. 
Material: Madera.</t>
  </si>
  <si>
    <t>Gancho</t>
  </si>
  <si>
    <t>Par. Para aretes. 
Material: Acero inoxidable.</t>
  </si>
  <si>
    <t>Par. Para aretes. 
Material: Niquel.</t>
  </si>
  <si>
    <t>Par. Para collares. 
Material: Acero inoxidable.</t>
  </si>
  <si>
    <t>Par. Para collares. 
Material: Niquel.</t>
  </si>
  <si>
    <t>Hilo</t>
  </si>
  <si>
    <t>Metro. Hilo cola de ratón cordón satinado, redondo, suave y brillante.  grosor  2 mm</t>
  </si>
  <si>
    <t>Metro. Hilo cola de ratón cordón satinado, redondo, suave y brillante.  grosor  3 mm</t>
  </si>
  <si>
    <t>Rollo. Búfalo de textura firme y ligeramente encerado grosor medio. Variedad de colores. calibre 46-69</t>
  </si>
  <si>
    <t>Rollo. Hilo chino • hilo sintético, liso y brillante • calibre 1 mm. de 100 mts c/u</t>
  </si>
  <si>
    <t>Rollo. Hilo chino • hilo sintético, liso y brillante • calibre 1,5 mm. de 100 mts c/u</t>
  </si>
  <si>
    <t>Rollo. Hilo chino • hilo sintético, liso y brillante • calibre 2 mm. de 100 mts c/u</t>
  </si>
  <si>
    <t>Letras para manilla</t>
  </si>
  <si>
    <t>Libra. material: acrílico, por 1/4</t>
  </si>
  <si>
    <t>Mostacilla</t>
  </si>
  <si>
    <t>Libra. material: plástico
Forma: redonda o tubular
Colores:  sólidos, metálicos, tornasolados, mate, transparentes, opacos y perlados.</t>
  </si>
  <si>
    <t>Libra. Mostacilla checa para artesanías.</t>
  </si>
  <si>
    <t>Paño de agujas</t>
  </si>
  <si>
    <t>Unidad. Paños agujas pelo calibre 10-15</t>
  </si>
  <si>
    <t>Unidad. Paños agujas pelo calibre 1-5</t>
  </si>
  <si>
    <t>Pepa manilla</t>
  </si>
  <si>
    <t>Libra. Pepas manillas  
Material: Acrílico 
Calibre: 3 por 1/4</t>
  </si>
  <si>
    <t>Libra. Pepas manillas  
Material: Acrílico 
Calibre: 4 por 1/4</t>
  </si>
  <si>
    <t>Libra. Pepas manillas  
Material: Acrílico 
Calibre: 6 por 1/4</t>
  </si>
  <si>
    <t>Libra. Pepas manillas  
Material: Acrílico 
Calibre: 8 por 1/4</t>
  </si>
  <si>
    <t>Libra. Pepas manillas  
Material: Madera 
Calibre: 3</t>
  </si>
  <si>
    <t>Libra. Pepas manillas  
Material: Madera 
Calibre: 4 por 1/4</t>
  </si>
  <si>
    <t>Libra. Pepas manillas  
Material: Madera 
Calibre: 6 por 1/4</t>
  </si>
  <si>
    <t>Libra. Pepas manillas  
Material: Madera 
Calibre: 8 por 1/4</t>
  </si>
  <si>
    <t>Perla</t>
  </si>
  <si>
    <t>Tira. Collar y bisutería #3. 
Material: Acrilico.</t>
  </si>
  <si>
    <t>Tira. Collar y bisutería #4. 
Material: Acrilico.</t>
  </si>
  <si>
    <t>Tira. Collar y bisutería #6. 
Material: Acrilico.</t>
  </si>
  <si>
    <t>Tira. Collar y bisutería #8. 
Material: Acrilico.</t>
  </si>
  <si>
    <t>Traje tradicional</t>
  </si>
  <si>
    <t xml:space="preserve">Cultural y artesanal de la comunidad Jiw Territorio Colectivo Caño la Sal, elaborado en fibra vegetal. Nota: Adquirido con la comunidad del resguardo.
(camisa y pantalon adulto hombre) Tallas: 24, 28, 30.  </t>
  </si>
  <si>
    <t xml:space="preserve">Cultural y artesanal de la comunidad Jiw Territorio Colectivo Caño la Sal, elaborado en fibra vegetal. Nota: Adquirido con la comunidad del resguardo.
(camisa y pantalon niño) 
Tallas: 6, 8, 10.  </t>
  </si>
  <si>
    <t xml:space="preserve">Cultural y artesanal de la comunidad Jiw Territorio Colectivo Caño la Sal, elaborado en fibra vegetal. Nota: Adquirido con la comunidad del resguardo.
(falda y blusa adulto mujer) 
Tallas: 10, 12, 14 .  </t>
  </si>
  <si>
    <t xml:space="preserve">Cultural y artesanal de la comunidad Jiw Territorio Colectivo Caño la Sal, elaborado en fibra vegetal. Nota: Adquirido con la comunidad del resguardo.
(Falda y blusa niña) 
Tallas: 6, 8, 10.  </t>
  </si>
  <si>
    <t>Metro</t>
  </si>
  <si>
    <t>Rollo</t>
  </si>
  <si>
    <t>Libra</t>
  </si>
  <si>
    <t>Bulto por 50 kg. Abono 15-15-15, composición N-P-K del 15% de Nitrógeno, 15% de Fósforo y 15% de Potasio. Regístro ICA.</t>
  </si>
  <si>
    <t>Bulto por 10 Kg. Registro ICA</t>
  </si>
  <si>
    <t xml:space="preserve">Bulto. 18-18-18 para mantenimiento y engrosamiento de cultivo de yuca. Registro ICA. </t>
  </si>
  <si>
    <t>Unidad. Bien documental correspondiente al informe técnico de resultados del análisis fisicoquímico del suelo, con aplicabilidad al cultivo de yuca.</t>
  </si>
  <si>
    <t xml:space="preserve">Unidad. 100ml
Para cerdo que contenga Vitaminas del complejo B (B1, B2, B6, B12). Registro ICA. </t>
  </si>
  <si>
    <t>Unidad. 50ml
Ivermectina al 1%, Solución inyectable estéril. Registro ICA.</t>
  </si>
  <si>
    <t>Fertilizante 18-18-18</t>
  </si>
  <si>
    <t xml:space="preserve">Informe de resultados de la caracterización fisicoquímica de suelos. </t>
  </si>
  <si>
    <t>Implemento Agrícola para la preparación primaria de suelo</t>
  </si>
  <si>
    <t>Implemento Agrícola para la Preparación primaria de suelo</t>
  </si>
  <si>
    <t>Abono 15-15-15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</si>
</sst>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8" fillId="0" borderId="0" xfId="0" applyFont="1"/>
    <xf numFmtId="0" fontId="2" fillId="3" borderId="4" xfId="0" applyFont="1" applyFill="1" applyBorder="1" applyAlignment="1">
      <alignment horizontal="center" vertical="center" wrapText="1"/>
    </xf>
    <xf numFmtId="164" fontId="9" fillId="0" borderId="4" xfId="2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tabSelected="1" zoomScaleNormal="100" workbookViewId="0">
      <selection activeCell="B5" sqref="B5"/>
    </sheetView>
  </sheetViews>
  <sheetFormatPr baseColWidth="10" defaultRowHeight="13" x14ac:dyDescent="0.3"/>
  <cols>
    <col min="2" max="2" width="44.296875" customWidth="1"/>
    <col min="3" max="3" width="24.296875" customWidth="1"/>
    <col min="10" max="12" width="14" customWidth="1"/>
  </cols>
  <sheetData>
    <row r="1" spans="1:12" ht="15" customHeight="1" thickBot="1" x14ac:dyDescent="0.35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3">
      <c r="A2" s="27" t="s">
        <v>6</v>
      </c>
      <c r="B2" s="27" t="s">
        <v>7</v>
      </c>
      <c r="C2" s="27" t="s">
        <v>8</v>
      </c>
      <c r="D2" s="27" t="s">
        <v>9</v>
      </c>
      <c r="E2" s="27" t="s">
        <v>10</v>
      </c>
      <c r="F2" s="27" t="s">
        <v>11</v>
      </c>
      <c r="G2" s="27" t="s">
        <v>12</v>
      </c>
      <c r="H2" s="27" t="s">
        <v>13</v>
      </c>
      <c r="I2" s="27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9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203.5" thickBot="1" x14ac:dyDescent="0.35">
      <c r="A5" s="3">
        <v>1</v>
      </c>
      <c r="B5" s="10" t="s">
        <v>27</v>
      </c>
      <c r="C5" s="10" t="s">
        <v>28</v>
      </c>
      <c r="D5" s="10" t="s">
        <v>29</v>
      </c>
      <c r="E5" s="10" t="s">
        <v>30</v>
      </c>
      <c r="F5" s="10" t="s">
        <v>31</v>
      </c>
      <c r="G5" s="5"/>
      <c r="H5" s="6"/>
      <c r="I5" s="11"/>
      <c r="J5" s="6"/>
      <c r="K5" s="6"/>
      <c r="L5" s="6"/>
    </row>
    <row r="6" spans="1:12" ht="15" thickBot="1" x14ac:dyDescent="0.35">
      <c r="A6" s="3">
        <v>2</v>
      </c>
      <c r="B6" s="4"/>
      <c r="C6" s="4"/>
      <c r="D6" s="4"/>
      <c r="E6" s="4"/>
      <c r="F6" s="4"/>
      <c r="G6" s="5"/>
      <c r="H6" s="12"/>
      <c r="I6" s="11"/>
      <c r="J6" s="6"/>
      <c r="K6" s="6"/>
      <c r="L6" s="6"/>
    </row>
    <row r="7" spans="1:12" ht="15" thickBot="1" x14ac:dyDescent="0.35">
      <c r="A7" s="3">
        <v>3</v>
      </c>
      <c r="B7" s="4"/>
      <c r="C7" s="4"/>
      <c r="D7" s="4"/>
      <c r="E7" s="4"/>
      <c r="F7" s="4"/>
      <c r="G7" s="5"/>
      <c r="H7" s="12"/>
      <c r="I7" s="11"/>
      <c r="J7" s="6"/>
      <c r="K7" s="6"/>
      <c r="L7" s="6"/>
    </row>
    <row r="8" spans="1:12" ht="15" thickBot="1" x14ac:dyDescent="0.35">
      <c r="A8" s="3">
        <v>4</v>
      </c>
      <c r="B8" s="4"/>
      <c r="C8" s="4"/>
      <c r="D8" s="4"/>
      <c r="E8" s="4"/>
      <c r="F8" s="4"/>
      <c r="G8" s="5"/>
      <c r="H8" s="6"/>
      <c r="I8" s="11"/>
      <c r="J8" s="6"/>
      <c r="K8" s="6"/>
      <c r="L8" s="6"/>
    </row>
    <row r="9" spans="1:12" ht="15" thickBot="1" x14ac:dyDescent="0.35">
      <c r="A9" s="3">
        <v>5</v>
      </c>
      <c r="B9" s="4"/>
      <c r="C9" s="4"/>
      <c r="D9" s="4"/>
      <c r="E9" s="4"/>
      <c r="F9" s="4"/>
      <c r="G9" s="4"/>
      <c r="H9" s="6"/>
      <c r="I9" s="11"/>
      <c r="J9" s="6"/>
      <c r="K9" s="6"/>
      <c r="L9" s="6"/>
    </row>
    <row r="10" spans="1:12" ht="29.75" customHeight="1" thickBot="1" x14ac:dyDescent="0.35">
      <c r="A10" s="21" t="s">
        <v>32</v>
      </c>
      <c r="B10" s="22"/>
      <c r="C10" s="22"/>
      <c r="D10" s="22"/>
      <c r="E10" s="22"/>
      <c r="F10" s="22"/>
      <c r="G10" s="22"/>
      <c r="H10" s="22"/>
      <c r="I10" s="23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 x14ac:dyDescent="0.3">
      <c r="A12" s="13"/>
    </row>
    <row r="13" spans="1:12" x14ac:dyDescent="0.3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7CB31-C460-499C-9665-F7C0B6BAA920}">
  <dimension ref="A1:L9"/>
  <sheetViews>
    <sheetView topLeftCell="A4" zoomScaleNormal="100" workbookViewId="0">
      <selection activeCell="C5" sqref="C5"/>
    </sheetView>
  </sheetViews>
  <sheetFormatPr baseColWidth="10" defaultRowHeight="13" x14ac:dyDescent="0.3"/>
  <cols>
    <col min="2" max="2" width="29.3984375" customWidth="1"/>
    <col min="3" max="3" width="42.69921875" customWidth="1"/>
    <col min="10" max="12" width="14" customWidth="1"/>
  </cols>
  <sheetData>
    <row r="1" spans="1:12" ht="15" customHeight="1" thickBot="1" x14ac:dyDescent="0.35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3">
      <c r="A2" s="27" t="s">
        <v>6</v>
      </c>
      <c r="B2" s="27" t="s">
        <v>7</v>
      </c>
      <c r="C2" s="27" t="s">
        <v>8</v>
      </c>
      <c r="D2" s="27" t="s">
        <v>9</v>
      </c>
      <c r="E2" s="27" t="s">
        <v>10</v>
      </c>
      <c r="F2" s="27" t="s">
        <v>11</v>
      </c>
      <c r="G2" s="27" t="s">
        <v>12</v>
      </c>
      <c r="H2" s="27" t="s">
        <v>13</v>
      </c>
      <c r="I2" s="27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84.5" thickBot="1" x14ac:dyDescent="0.35">
      <c r="A5" s="15">
        <v>1</v>
      </c>
      <c r="B5" s="16" t="s">
        <v>34</v>
      </c>
      <c r="C5" s="16" t="s">
        <v>35</v>
      </c>
      <c r="D5" s="10"/>
      <c r="E5" s="10"/>
      <c r="F5" s="16" t="s">
        <v>36</v>
      </c>
      <c r="G5" s="15">
        <v>19</v>
      </c>
      <c r="H5" s="6"/>
      <c r="I5" s="17"/>
      <c r="J5" s="6"/>
      <c r="K5" s="6"/>
      <c r="L5" s="6"/>
    </row>
    <row r="6" spans="1:12" ht="29.75" customHeight="1" thickBot="1" x14ac:dyDescent="0.35">
      <c r="A6" s="21" t="s">
        <v>32</v>
      </c>
      <c r="B6" s="22"/>
      <c r="C6" s="22"/>
      <c r="D6" s="22"/>
      <c r="E6" s="22"/>
      <c r="F6" s="22"/>
      <c r="G6" s="22"/>
      <c r="H6" s="22"/>
      <c r="I6" s="23"/>
      <c r="J6" s="7">
        <f>+SUM(J5:J5)</f>
        <v>0</v>
      </c>
      <c r="K6" s="7">
        <f>+SUM(K5:K5)</f>
        <v>0</v>
      </c>
      <c r="L6" s="7">
        <f>+SUM(L5:L5)</f>
        <v>0</v>
      </c>
    </row>
    <row r="8" spans="1:12" x14ac:dyDescent="0.3">
      <c r="A8" s="13"/>
    </row>
    <row r="9" spans="1:12" x14ac:dyDescent="0.3">
      <c r="A9" s="13"/>
    </row>
  </sheetData>
  <mergeCells count="11">
    <mergeCell ref="A6:I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2F63-7076-481A-9592-9442FCCC5915}">
  <dimension ref="A1:L35"/>
  <sheetViews>
    <sheetView topLeftCell="A27" zoomScaleNormal="100" workbookViewId="0">
      <selection activeCell="B16" sqref="B16"/>
    </sheetView>
  </sheetViews>
  <sheetFormatPr baseColWidth="10" defaultRowHeight="13" x14ac:dyDescent="0.3"/>
  <cols>
    <col min="2" max="2" width="29.3984375" customWidth="1"/>
    <col min="3" max="3" width="42.69921875" customWidth="1"/>
    <col min="10" max="12" width="14" customWidth="1"/>
  </cols>
  <sheetData>
    <row r="1" spans="1:12" ht="15" customHeight="1" thickBot="1" x14ac:dyDescent="0.35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3">
      <c r="A2" s="27" t="s">
        <v>6</v>
      </c>
      <c r="B2" s="27" t="s">
        <v>7</v>
      </c>
      <c r="C2" s="27" t="s">
        <v>8</v>
      </c>
      <c r="D2" s="27" t="s">
        <v>9</v>
      </c>
      <c r="E2" s="27" t="s">
        <v>10</v>
      </c>
      <c r="F2" s="27" t="s">
        <v>11</v>
      </c>
      <c r="G2" s="27" t="s">
        <v>12</v>
      </c>
      <c r="H2" s="27" t="s">
        <v>13</v>
      </c>
      <c r="I2" s="27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24.5" thickBot="1" x14ac:dyDescent="0.35">
      <c r="A5" s="18">
        <v>1</v>
      </c>
      <c r="B5" s="19" t="s">
        <v>37</v>
      </c>
      <c r="C5" s="29" t="s">
        <v>38</v>
      </c>
      <c r="D5" s="10"/>
      <c r="E5" s="10"/>
      <c r="F5" s="19" t="s">
        <v>36</v>
      </c>
      <c r="G5" s="19">
        <v>31.000000000000021</v>
      </c>
      <c r="H5" s="6"/>
      <c r="I5" s="11"/>
      <c r="J5" s="6"/>
      <c r="K5" s="6"/>
      <c r="L5" s="6"/>
    </row>
    <row r="6" spans="1:12" ht="15" thickBot="1" x14ac:dyDescent="0.35">
      <c r="A6" s="18">
        <v>2</v>
      </c>
      <c r="B6" s="19" t="s">
        <v>39</v>
      </c>
      <c r="C6" s="29" t="s">
        <v>40</v>
      </c>
      <c r="D6" s="10"/>
      <c r="E6" s="10"/>
      <c r="F6" s="19" t="s">
        <v>36</v>
      </c>
      <c r="G6" s="19">
        <v>71</v>
      </c>
      <c r="H6" s="6"/>
      <c r="I6" s="11"/>
      <c r="J6" s="6"/>
      <c r="K6" s="6"/>
      <c r="L6" s="6"/>
    </row>
    <row r="7" spans="1:12" ht="36.5" thickBot="1" x14ac:dyDescent="0.35">
      <c r="A7" s="18">
        <v>3</v>
      </c>
      <c r="B7" s="19" t="s">
        <v>41</v>
      </c>
      <c r="C7" s="29" t="s">
        <v>42</v>
      </c>
      <c r="D7" s="10"/>
      <c r="E7" s="10"/>
      <c r="F7" s="19" t="s">
        <v>74</v>
      </c>
      <c r="G7" s="19">
        <v>54.999999999999957</v>
      </c>
      <c r="H7" s="6"/>
      <c r="I7" s="11"/>
      <c r="J7" s="6"/>
      <c r="K7" s="6"/>
      <c r="L7" s="6"/>
    </row>
    <row r="8" spans="1:12" ht="24.5" thickBot="1" x14ac:dyDescent="0.35">
      <c r="A8" s="18">
        <v>4</v>
      </c>
      <c r="B8" s="19" t="s">
        <v>43</v>
      </c>
      <c r="C8" s="29" t="s">
        <v>44</v>
      </c>
      <c r="D8" s="10"/>
      <c r="E8" s="10"/>
      <c r="F8" s="19" t="s">
        <v>75</v>
      </c>
      <c r="G8" s="19">
        <v>13</v>
      </c>
      <c r="H8" s="6"/>
      <c r="I8" s="11"/>
      <c r="J8" s="6"/>
      <c r="K8" s="6"/>
      <c r="L8" s="6"/>
    </row>
    <row r="9" spans="1:12" ht="36.5" thickBot="1" x14ac:dyDescent="0.35">
      <c r="A9" s="18">
        <v>5</v>
      </c>
      <c r="B9" s="19" t="s">
        <v>45</v>
      </c>
      <c r="C9" s="29" t="s">
        <v>46</v>
      </c>
      <c r="D9" s="10"/>
      <c r="E9" s="10"/>
      <c r="F9" s="19" t="s">
        <v>36</v>
      </c>
      <c r="G9" s="19">
        <v>27</v>
      </c>
      <c r="H9" s="6"/>
      <c r="I9" s="11"/>
      <c r="J9" s="6"/>
      <c r="K9" s="6"/>
      <c r="L9" s="6"/>
    </row>
    <row r="10" spans="1:12" ht="15" thickBot="1" x14ac:dyDescent="0.35">
      <c r="A10" s="18">
        <v>6</v>
      </c>
      <c r="B10" s="19" t="s">
        <v>47</v>
      </c>
      <c r="C10" s="29" t="s">
        <v>48</v>
      </c>
      <c r="D10" s="10"/>
      <c r="E10" s="10"/>
      <c r="F10" s="19" t="s">
        <v>76</v>
      </c>
      <c r="G10" s="19">
        <v>19</v>
      </c>
      <c r="H10" s="6"/>
      <c r="I10" s="11"/>
      <c r="J10" s="6"/>
      <c r="K10" s="6"/>
      <c r="L10" s="6"/>
    </row>
    <row r="11" spans="1:12" ht="15" thickBot="1" x14ac:dyDescent="0.35">
      <c r="A11" s="18">
        <v>7</v>
      </c>
      <c r="B11" s="19" t="s">
        <v>47</v>
      </c>
      <c r="C11" s="29" t="s">
        <v>49</v>
      </c>
      <c r="D11" s="10"/>
      <c r="E11" s="10"/>
      <c r="F11" s="19" t="s">
        <v>76</v>
      </c>
      <c r="G11" s="19">
        <v>11</v>
      </c>
      <c r="H11" s="6"/>
      <c r="I11" s="11"/>
      <c r="J11" s="6"/>
      <c r="K11" s="6"/>
      <c r="L11" s="6"/>
    </row>
    <row r="12" spans="1:12" ht="15" thickBot="1" x14ac:dyDescent="0.35">
      <c r="A12" s="18">
        <v>8</v>
      </c>
      <c r="B12" s="19" t="s">
        <v>47</v>
      </c>
      <c r="C12" s="29" t="s">
        <v>50</v>
      </c>
      <c r="D12" s="10"/>
      <c r="E12" s="10"/>
      <c r="F12" s="19" t="s">
        <v>76</v>
      </c>
      <c r="G12" s="19">
        <v>5</v>
      </c>
      <c r="H12" s="6"/>
      <c r="I12" s="11"/>
      <c r="J12" s="6"/>
      <c r="K12" s="6"/>
      <c r="L12" s="6"/>
    </row>
    <row r="13" spans="1:12" ht="15" thickBot="1" x14ac:dyDescent="0.35">
      <c r="A13" s="18">
        <v>9</v>
      </c>
      <c r="B13" s="19" t="s">
        <v>47</v>
      </c>
      <c r="C13" s="29" t="s">
        <v>51</v>
      </c>
      <c r="D13" s="10"/>
      <c r="E13" s="10"/>
      <c r="F13" s="19" t="s">
        <v>76</v>
      </c>
      <c r="G13" s="19">
        <v>3</v>
      </c>
      <c r="H13" s="6"/>
      <c r="I13" s="11"/>
      <c r="J13" s="6"/>
      <c r="K13" s="6"/>
      <c r="L13" s="6"/>
    </row>
    <row r="14" spans="1:12" ht="15" thickBot="1" x14ac:dyDescent="0.35">
      <c r="A14" s="18">
        <v>10</v>
      </c>
      <c r="B14" s="19" t="s">
        <v>47</v>
      </c>
      <c r="C14" s="29" t="s">
        <v>52</v>
      </c>
      <c r="D14" s="10"/>
      <c r="E14" s="10"/>
      <c r="F14" s="19" t="s">
        <v>76</v>
      </c>
      <c r="G14" s="19">
        <v>2</v>
      </c>
      <c r="H14" s="6"/>
      <c r="I14" s="11"/>
      <c r="J14" s="6"/>
      <c r="K14" s="6"/>
      <c r="L14" s="6"/>
    </row>
    <row r="15" spans="1:12" ht="36.5" thickBot="1" x14ac:dyDescent="0.35">
      <c r="A15" s="18">
        <v>11</v>
      </c>
      <c r="B15" s="29" t="s">
        <v>168</v>
      </c>
      <c r="C15" s="29" t="s">
        <v>158</v>
      </c>
      <c r="D15" s="10"/>
      <c r="E15" s="10"/>
      <c r="F15" s="19" t="s">
        <v>74</v>
      </c>
      <c r="G15" s="19">
        <v>84.999999999999915</v>
      </c>
      <c r="H15" s="6"/>
      <c r="I15" s="11"/>
      <c r="J15" s="6"/>
      <c r="K15" s="6"/>
      <c r="L15" s="6"/>
    </row>
    <row r="16" spans="1:12" ht="15" thickBot="1" x14ac:dyDescent="0.35">
      <c r="A16" s="18">
        <v>12</v>
      </c>
      <c r="B16" s="19" t="s">
        <v>53</v>
      </c>
      <c r="C16" s="29" t="s">
        <v>54</v>
      </c>
      <c r="D16" s="10"/>
      <c r="E16" s="10"/>
      <c r="F16" s="19" t="s">
        <v>36</v>
      </c>
      <c r="G16" s="19">
        <v>40</v>
      </c>
      <c r="H16" s="6"/>
      <c r="I16" s="11"/>
      <c r="J16" s="6"/>
      <c r="K16" s="6"/>
      <c r="L16" s="6"/>
    </row>
    <row r="17" spans="1:12" ht="24.5" thickBot="1" x14ac:dyDescent="0.35">
      <c r="A17" s="18">
        <v>13</v>
      </c>
      <c r="B17" s="19" t="s">
        <v>55</v>
      </c>
      <c r="C17" s="29" t="s">
        <v>56</v>
      </c>
      <c r="D17" s="10"/>
      <c r="E17" s="10"/>
      <c r="F17" s="19" t="s">
        <v>36</v>
      </c>
      <c r="G17" s="19">
        <v>3.0000000000000009</v>
      </c>
      <c r="H17" s="6"/>
      <c r="I17" s="11"/>
      <c r="J17" s="6"/>
      <c r="K17" s="6"/>
      <c r="L17" s="6"/>
    </row>
    <row r="18" spans="1:12" ht="24.5" thickBot="1" x14ac:dyDescent="0.35">
      <c r="A18" s="18">
        <v>14</v>
      </c>
      <c r="B18" s="19" t="s">
        <v>57</v>
      </c>
      <c r="C18" s="29" t="s">
        <v>58</v>
      </c>
      <c r="D18" s="10"/>
      <c r="E18" s="10"/>
      <c r="F18" s="19" t="s">
        <v>36</v>
      </c>
      <c r="G18" s="19">
        <v>38</v>
      </c>
      <c r="H18" s="6"/>
      <c r="I18" s="11"/>
      <c r="J18" s="6"/>
      <c r="K18" s="6"/>
      <c r="L18" s="6"/>
    </row>
    <row r="19" spans="1:12" ht="24.5" thickBot="1" x14ac:dyDescent="0.35">
      <c r="A19" s="18">
        <v>15</v>
      </c>
      <c r="B19" s="19" t="s">
        <v>59</v>
      </c>
      <c r="C19" s="29" t="s">
        <v>60</v>
      </c>
      <c r="D19" s="10"/>
      <c r="E19" s="10"/>
      <c r="F19" s="19" t="s">
        <v>36</v>
      </c>
      <c r="G19" s="19">
        <v>3</v>
      </c>
      <c r="H19" s="6"/>
      <c r="I19" s="11"/>
      <c r="J19" s="6"/>
      <c r="K19" s="6"/>
      <c r="L19" s="6"/>
    </row>
    <row r="20" spans="1:12" ht="15" thickBot="1" x14ac:dyDescent="0.35">
      <c r="A20" s="18">
        <v>16</v>
      </c>
      <c r="B20" s="19" t="s">
        <v>61</v>
      </c>
      <c r="C20" s="29" t="s">
        <v>159</v>
      </c>
      <c r="D20" s="10"/>
      <c r="E20" s="10"/>
      <c r="F20" s="19" t="s">
        <v>74</v>
      </c>
      <c r="G20" s="19">
        <v>6</v>
      </c>
      <c r="H20" s="6"/>
      <c r="I20" s="11"/>
      <c r="J20" s="6"/>
      <c r="K20" s="6"/>
      <c r="L20" s="6"/>
    </row>
    <row r="21" spans="1:12" ht="15" thickBot="1" x14ac:dyDescent="0.35">
      <c r="A21" s="18">
        <v>17</v>
      </c>
      <c r="B21" s="19" t="s">
        <v>62</v>
      </c>
      <c r="C21" s="29" t="s">
        <v>63</v>
      </c>
      <c r="D21" s="10"/>
      <c r="E21" s="10"/>
      <c r="F21" s="19" t="s">
        <v>74</v>
      </c>
      <c r="G21" s="19">
        <v>49</v>
      </c>
      <c r="H21" s="6"/>
      <c r="I21" s="11"/>
      <c r="J21" s="6"/>
      <c r="K21" s="6"/>
      <c r="L21" s="6"/>
    </row>
    <row r="22" spans="1:12" ht="15" thickBot="1" x14ac:dyDescent="0.35">
      <c r="A22" s="18">
        <v>18</v>
      </c>
      <c r="B22" s="19" t="s">
        <v>62</v>
      </c>
      <c r="C22" s="29" t="s">
        <v>64</v>
      </c>
      <c r="D22" s="10"/>
      <c r="E22" s="10"/>
      <c r="F22" s="19" t="s">
        <v>74</v>
      </c>
      <c r="G22" s="19">
        <v>30</v>
      </c>
      <c r="H22" s="6"/>
      <c r="I22" s="11"/>
      <c r="J22" s="6"/>
      <c r="K22" s="6"/>
      <c r="L22" s="6"/>
    </row>
    <row r="23" spans="1:12" ht="15" thickBot="1" x14ac:dyDescent="0.35">
      <c r="A23" s="18">
        <v>19</v>
      </c>
      <c r="B23" s="19" t="s">
        <v>65</v>
      </c>
      <c r="C23" s="29" t="s">
        <v>66</v>
      </c>
      <c r="D23" s="10"/>
      <c r="E23" s="10"/>
      <c r="F23" s="19" t="s">
        <v>74</v>
      </c>
      <c r="G23" s="19">
        <v>1</v>
      </c>
      <c r="H23" s="6"/>
      <c r="I23" s="11"/>
      <c r="J23" s="6"/>
      <c r="K23" s="6"/>
      <c r="L23" s="6"/>
    </row>
    <row r="24" spans="1:12" ht="15" thickBot="1" x14ac:dyDescent="0.35">
      <c r="A24" s="18">
        <v>20</v>
      </c>
      <c r="B24" s="19" t="s">
        <v>65</v>
      </c>
      <c r="C24" s="19" t="s">
        <v>67</v>
      </c>
      <c r="D24" s="10"/>
      <c r="E24" s="10"/>
      <c r="F24" s="19" t="s">
        <v>74</v>
      </c>
      <c r="G24" s="19">
        <v>4</v>
      </c>
      <c r="H24" s="6"/>
      <c r="I24" s="11"/>
      <c r="J24" s="6"/>
      <c r="K24" s="6"/>
      <c r="L24" s="6"/>
    </row>
    <row r="25" spans="1:12" ht="36.5" thickBot="1" x14ac:dyDescent="0.35">
      <c r="A25" s="18">
        <v>21</v>
      </c>
      <c r="B25" s="19" t="s">
        <v>68</v>
      </c>
      <c r="C25" s="19" t="s">
        <v>162</v>
      </c>
      <c r="D25" s="10"/>
      <c r="E25" s="10"/>
      <c r="F25" s="19" t="s">
        <v>36</v>
      </c>
      <c r="G25" s="19">
        <v>3</v>
      </c>
      <c r="H25" s="6"/>
      <c r="I25" s="11"/>
      <c r="J25" s="6"/>
      <c r="K25" s="6"/>
      <c r="L25" s="6"/>
    </row>
    <row r="26" spans="1:12" ht="36.5" thickBot="1" x14ac:dyDescent="0.35">
      <c r="A26" s="18">
        <v>22</v>
      </c>
      <c r="B26" s="19" t="s">
        <v>69</v>
      </c>
      <c r="C26" s="19" t="s">
        <v>163</v>
      </c>
      <c r="D26" s="10"/>
      <c r="E26" s="10"/>
      <c r="F26" s="19" t="s">
        <v>36</v>
      </c>
      <c r="G26" s="19">
        <v>3</v>
      </c>
      <c r="H26" s="6"/>
      <c r="I26" s="11"/>
      <c r="J26" s="6"/>
      <c r="K26" s="6"/>
      <c r="L26" s="6"/>
    </row>
    <row r="27" spans="1:12" ht="15" thickBot="1" x14ac:dyDescent="0.35">
      <c r="A27" s="18">
        <v>23</v>
      </c>
      <c r="B27" s="19" t="s">
        <v>70</v>
      </c>
      <c r="C27" s="29" t="s">
        <v>71</v>
      </c>
      <c r="D27" s="10"/>
      <c r="E27" s="10"/>
      <c r="F27" s="19" t="s">
        <v>36</v>
      </c>
      <c r="G27" s="19">
        <v>7</v>
      </c>
      <c r="H27" s="6"/>
      <c r="I27" s="11"/>
      <c r="J27" s="6"/>
      <c r="K27" s="6"/>
      <c r="L27" s="6"/>
    </row>
    <row r="28" spans="1:12" ht="24.5" thickBot="1" x14ac:dyDescent="0.35">
      <c r="A28" s="18">
        <v>24</v>
      </c>
      <c r="B28" s="29" t="s">
        <v>164</v>
      </c>
      <c r="C28" s="29" t="s">
        <v>160</v>
      </c>
      <c r="D28" s="10"/>
      <c r="E28" s="10"/>
      <c r="F28" s="19" t="s">
        <v>74</v>
      </c>
      <c r="G28" s="19">
        <v>6</v>
      </c>
      <c r="H28" s="6"/>
      <c r="I28" s="11"/>
      <c r="J28" s="6"/>
      <c r="K28" s="6"/>
      <c r="L28" s="6"/>
    </row>
    <row r="29" spans="1:12" ht="36.5" thickBot="1" x14ac:dyDescent="0.35">
      <c r="A29" s="18">
        <v>25</v>
      </c>
      <c r="B29" s="29" t="s">
        <v>165</v>
      </c>
      <c r="C29" s="29" t="s">
        <v>161</v>
      </c>
      <c r="D29" s="10"/>
      <c r="E29" s="10"/>
      <c r="F29" s="19" t="s">
        <v>36</v>
      </c>
      <c r="G29" s="19">
        <v>3.0000000000000009</v>
      </c>
      <c r="H29" s="6"/>
      <c r="I29" s="11"/>
      <c r="J29" s="6"/>
      <c r="K29" s="6"/>
      <c r="L29" s="6"/>
    </row>
    <row r="30" spans="1:12" ht="72.5" thickBot="1" x14ac:dyDescent="0.35">
      <c r="A30" s="18">
        <v>26</v>
      </c>
      <c r="B30" s="29" t="s">
        <v>166</v>
      </c>
      <c r="C30" s="29" t="s">
        <v>72</v>
      </c>
      <c r="D30" s="10"/>
      <c r="E30" s="10"/>
      <c r="F30" s="19" t="s">
        <v>36</v>
      </c>
      <c r="G30" s="19">
        <v>21</v>
      </c>
      <c r="H30" s="6"/>
      <c r="I30" s="11"/>
      <c r="J30" s="6"/>
      <c r="K30" s="6"/>
      <c r="L30" s="6"/>
    </row>
    <row r="31" spans="1:12" ht="72.5" thickBot="1" x14ac:dyDescent="0.35">
      <c r="A31" s="18">
        <v>27</v>
      </c>
      <c r="B31" s="29" t="s">
        <v>167</v>
      </c>
      <c r="C31" s="29" t="s">
        <v>73</v>
      </c>
      <c r="D31" s="10"/>
      <c r="E31" s="10"/>
      <c r="F31" s="19" t="s">
        <v>36</v>
      </c>
      <c r="G31" s="19">
        <v>1</v>
      </c>
      <c r="H31" s="6"/>
      <c r="I31" s="11"/>
      <c r="J31" s="6"/>
      <c r="K31" s="6"/>
      <c r="L31" s="6"/>
    </row>
    <row r="32" spans="1:12" ht="29.75" customHeight="1" thickBot="1" x14ac:dyDescent="0.35">
      <c r="A32" s="21" t="s">
        <v>32</v>
      </c>
      <c r="B32" s="22"/>
      <c r="C32" s="22"/>
      <c r="D32" s="22"/>
      <c r="E32" s="22"/>
      <c r="F32" s="22"/>
      <c r="G32" s="22"/>
      <c r="H32" s="22"/>
      <c r="I32" s="23"/>
      <c r="J32" s="7">
        <f>+SUM(J5:J31)</f>
        <v>0</v>
      </c>
      <c r="K32" s="7">
        <f>+SUM(K5:K31)</f>
        <v>0</v>
      </c>
      <c r="L32" s="7">
        <f>+SUM(L5:L31)</f>
        <v>0</v>
      </c>
    </row>
    <row r="34" spans="1:1" x14ac:dyDescent="0.3">
      <c r="A34" s="13"/>
    </row>
    <row r="35" spans="1:1" x14ac:dyDescent="0.3">
      <c r="A35" s="13"/>
    </row>
  </sheetData>
  <mergeCells count="11">
    <mergeCell ref="A32:I32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6CC6-A334-46FD-B7AF-16DEBDC6CC3D}">
  <dimension ref="A1:L12"/>
  <sheetViews>
    <sheetView topLeftCell="A5" zoomScaleNormal="100" workbookViewId="0">
      <selection activeCell="H8" sqref="H8"/>
    </sheetView>
  </sheetViews>
  <sheetFormatPr baseColWidth="10" defaultRowHeight="13" x14ac:dyDescent="0.3"/>
  <cols>
    <col min="2" max="2" width="29.3984375" customWidth="1"/>
    <col min="3" max="3" width="42.69921875" customWidth="1"/>
    <col min="10" max="12" width="14" customWidth="1"/>
  </cols>
  <sheetData>
    <row r="1" spans="1:12" ht="15" customHeight="1" thickBot="1" x14ac:dyDescent="0.35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3">
      <c r="A2" s="27" t="s">
        <v>6</v>
      </c>
      <c r="B2" s="27" t="s">
        <v>7</v>
      </c>
      <c r="C2" s="27" t="s">
        <v>8</v>
      </c>
      <c r="D2" s="27" t="s">
        <v>9</v>
      </c>
      <c r="E2" s="27" t="s">
        <v>10</v>
      </c>
      <c r="F2" s="27" t="s">
        <v>11</v>
      </c>
      <c r="G2" s="27" t="s">
        <v>12</v>
      </c>
      <c r="H2" s="27" t="s">
        <v>13</v>
      </c>
      <c r="I2" s="27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15" thickBot="1" x14ac:dyDescent="0.35">
      <c r="A5" s="18">
        <v>1</v>
      </c>
      <c r="B5" s="20" t="s">
        <v>77</v>
      </c>
      <c r="C5" s="19" t="s">
        <v>78</v>
      </c>
      <c r="D5" s="10"/>
      <c r="E5" s="10"/>
      <c r="F5" s="20" t="s">
        <v>74</v>
      </c>
      <c r="G5" s="19">
        <v>86</v>
      </c>
      <c r="H5" s="6"/>
      <c r="I5" s="11"/>
      <c r="J5" s="6"/>
      <c r="K5" s="6"/>
      <c r="L5" s="6"/>
    </row>
    <row r="6" spans="1:12" ht="72.5" thickBot="1" x14ac:dyDescent="0.35">
      <c r="A6" s="18">
        <v>2</v>
      </c>
      <c r="B6" s="20" t="s">
        <v>79</v>
      </c>
      <c r="C6" s="19" t="s">
        <v>80</v>
      </c>
      <c r="D6" s="10"/>
      <c r="E6" s="10"/>
      <c r="F6" s="20" t="s">
        <v>84</v>
      </c>
      <c r="G6" s="19">
        <v>575</v>
      </c>
      <c r="H6" s="6"/>
      <c r="I6" s="11"/>
      <c r="J6" s="6"/>
      <c r="K6" s="6"/>
      <c r="L6" s="6"/>
    </row>
    <row r="7" spans="1:12" ht="15" thickBot="1" x14ac:dyDescent="0.35">
      <c r="A7" s="18">
        <v>3</v>
      </c>
      <c r="B7" s="19" t="s">
        <v>81</v>
      </c>
      <c r="C7" s="19" t="s">
        <v>78</v>
      </c>
      <c r="D7" s="10"/>
      <c r="E7" s="10"/>
      <c r="F7" s="20" t="s">
        <v>74</v>
      </c>
      <c r="G7" s="19">
        <v>64</v>
      </c>
      <c r="H7" s="6"/>
      <c r="I7" s="11"/>
      <c r="J7" s="6"/>
      <c r="K7" s="6"/>
      <c r="L7" s="6"/>
    </row>
    <row r="8" spans="1:12" ht="24.5" thickBot="1" x14ac:dyDescent="0.35">
      <c r="A8" s="18">
        <v>4</v>
      </c>
      <c r="B8" s="20" t="s">
        <v>82</v>
      </c>
      <c r="C8" s="19" t="s">
        <v>83</v>
      </c>
      <c r="D8" s="10"/>
      <c r="E8" s="10"/>
      <c r="F8" s="20" t="s">
        <v>85</v>
      </c>
      <c r="G8" s="19">
        <v>36</v>
      </c>
      <c r="H8" s="6"/>
      <c r="I8" s="11"/>
      <c r="J8" s="6"/>
      <c r="K8" s="6"/>
      <c r="L8" s="6"/>
    </row>
    <row r="9" spans="1:12" ht="29.75" customHeight="1" thickBot="1" x14ac:dyDescent="0.35">
      <c r="A9" s="21" t="s">
        <v>32</v>
      </c>
      <c r="B9" s="22"/>
      <c r="C9" s="22"/>
      <c r="D9" s="22"/>
      <c r="E9" s="22"/>
      <c r="F9" s="22"/>
      <c r="G9" s="22"/>
      <c r="H9" s="22"/>
      <c r="I9" s="23"/>
      <c r="J9" s="7">
        <f>+SUM(J5:J8)</f>
        <v>0</v>
      </c>
      <c r="K9" s="7">
        <f>+SUM(K5:K8)</f>
        <v>0</v>
      </c>
      <c r="L9" s="7">
        <f>+SUM(L5:L8)</f>
        <v>0</v>
      </c>
    </row>
    <row r="11" spans="1:12" x14ac:dyDescent="0.3">
      <c r="A11" s="13"/>
    </row>
    <row r="12" spans="1:12" x14ac:dyDescent="0.3">
      <c r="A12" s="13"/>
    </row>
  </sheetData>
  <mergeCells count="11">
    <mergeCell ref="A9:I9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97BB-3483-480C-95B4-5DAD7968C981}">
  <dimension ref="A1:L20"/>
  <sheetViews>
    <sheetView topLeftCell="A13" zoomScaleNormal="100" workbookViewId="0">
      <selection activeCell="C9" sqref="C9"/>
    </sheetView>
  </sheetViews>
  <sheetFormatPr baseColWidth="10" defaultRowHeight="13" x14ac:dyDescent="0.3"/>
  <cols>
    <col min="2" max="2" width="29.3984375" customWidth="1"/>
    <col min="3" max="3" width="42.69921875" customWidth="1"/>
    <col min="10" max="12" width="14" customWidth="1"/>
  </cols>
  <sheetData>
    <row r="1" spans="1:12" ht="15" customHeight="1" thickBot="1" x14ac:dyDescent="0.35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3">
      <c r="A2" s="27" t="s">
        <v>6</v>
      </c>
      <c r="B2" s="27" t="s">
        <v>7</v>
      </c>
      <c r="C2" s="27" t="s">
        <v>8</v>
      </c>
      <c r="D2" s="27" t="s">
        <v>9</v>
      </c>
      <c r="E2" s="27" t="s">
        <v>10</v>
      </c>
      <c r="F2" s="27" t="s">
        <v>11</v>
      </c>
      <c r="G2" s="27" t="s">
        <v>12</v>
      </c>
      <c r="H2" s="27" t="s">
        <v>13</v>
      </c>
      <c r="I2" s="27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6.5" thickBot="1" x14ac:dyDescent="0.35">
      <c r="A5" s="16">
        <v>1</v>
      </c>
      <c r="B5" s="16" t="s">
        <v>86</v>
      </c>
      <c r="C5" s="16" t="s">
        <v>87</v>
      </c>
      <c r="D5" s="10"/>
      <c r="E5" s="10"/>
      <c r="F5" s="16" t="s">
        <v>36</v>
      </c>
      <c r="G5" s="16">
        <v>2</v>
      </c>
      <c r="H5" s="6"/>
      <c r="I5" s="11"/>
      <c r="J5" s="6"/>
      <c r="K5" s="6"/>
      <c r="L5" s="6"/>
    </row>
    <row r="6" spans="1:12" ht="15" thickBot="1" x14ac:dyDescent="0.35">
      <c r="A6" s="16">
        <v>2</v>
      </c>
      <c r="B6" s="16" t="s">
        <v>88</v>
      </c>
      <c r="C6" s="16" t="s">
        <v>89</v>
      </c>
      <c r="D6" s="10"/>
      <c r="E6" s="10"/>
      <c r="F6" s="16" t="s">
        <v>36</v>
      </c>
      <c r="G6" s="16">
        <v>3</v>
      </c>
      <c r="H6" s="6"/>
      <c r="I6" s="11"/>
      <c r="J6" s="6"/>
      <c r="K6" s="6"/>
      <c r="L6" s="6"/>
    </row>
    <row r="7" spans="1:12" ht="24.5" thickBot="1" x14ac:dyDescent="0.35">
      <c r="A7" s="16">
        <v>3</v>
      </c>
      <c r="B7" s="16" t="s">
        <v>90</v>
      </c>
      <c r="C7" s="16" t="s">
        <v>91</v>
      </c>
      <c r="D7" s="10"/>
      <c r="E7" s="10"/>
      <c r="F7" s="16" t="s">
        <v>36</v>
      </c>
      <c r="G7" s="16">
        <v>2</v>
      </c>
      <c r="H7" s="6"/>
      <c r="I7" s="11"/>
      <c r="J7" s="6"/>
      <c r="K7" s="6"/>
      <c r="L7" s="6"/>
    </row>
    <row r="8" spans="1:12" ht="24.5" thickBot="1" x14ac:dyDescent="0.35">
      <c r="A8" s="16">
        <v>4</v>
      </c>
      <c r="B8" s="16" t="s">
        <v>90</v>
      </c>
      <c r="C8" s="16" t="s">
        <v>92</v>
      </c>
      <c r="D8" s="10"/>
      <c r="E8" s="10"/>
      <c r="F8" s="16" t="s">
        <v>36</v>
      </c>
      <c r="G8" s="16">
        <v>3</v>
      </c>
      <c r="H8" s="6"/>
      <c r="I8" s="11"/>
      <c r="J8" s="6"/>
      <c r="K8" s="6"/>
      <c r="L8" s="6"/>
    </row>
    <row r="9" spans="1:12" ht="15" thickBot="1" x14ac:dyDescent="0.35">
      <c r="A9" s="16">
        <v>5</v>
      </c>
      <c r="B9" s="16" t="s">
        <v>93</v>
      </c>
      <c r="C9" s="16" t="s">
        <v>94</v>
      </c>
      <c r="D9" s="10"/>
      <c r="E9" s="10"/>
      <c r="F9" s="16" t="s">
        <v>36</v>
      </c>
      <c r="G9" s="16">
        <v>18</v>
      </c>
      <c r="H9" s="6"/>
      <c r="I9" s="11"/>
      <c r="J9" s="6"/>
      <c r="K9" s="6"/>
      <c r="L9" s="6"/>
    </row>
    <row r="10" spans="1:12" ht="15" thickBot="1" x14ac:dyDescent="0.35">
      <c r="A10" s="16">
        <v>6</v>
      </c>
      <c r="B10" s="16" t="s">
        <v>95</v>
      </c>
      <c r="C10" s="16" t="s">
        <v>96</v>
      </c>
      <c r="D10" s="10"/>
      <c r="E10" s="10"/>
      <c r="F10" s="16" t="s">
        <v>36</v>
      </c>
      <c r="G10" s="16">
        <v>13</v>
      </c>
      <c r="H10" s="6"/>
      <c r="I10" s="11"/>
      <c r="J10" s="6"/>
      <c r="K10" s="6"/>
      <c r="L10" s="6"/>
    </row>
    <row r="11" spans="1:12" ht="96.5" thickBot="1" x14ac:dyDescent="0.35">
      <c r="A11" s="16">
        <v>7</v>
      </c>
      <c r="B11" s="16" t="s">
        <v>97</v>
      </c>
      <c r="C11" s="16" t="s">
        <v>98</v>
      </c>
      <c r="D11" s="10"/>
      <c r="E11" s="10"/>
      <c r="F11" s="16" t="s">
        <v>36</v>
      </c>
      <c r="G11" s="16">
        <v>2</v>
      </c>
      <c r="H11" s="6"/>
      <c r="I11" s="11"/>
      <c r="J11" s="6"/>
      <c r="K11" s="6"/>
      <c r="L11" s="6"/>
    </row>
    <row r="12" spans="1:12" ht="36.5" thickBot="1" x14ac:dyDescent="0.35">
      <c r="A12" s="16">
        <v>8</v>
      </c>
      <c r="B12" s="16" t="s">
        <v>99</v>
      </c>
      <c r="C12" s="16" t="s">
        <v>100</v>
      </c>
      <c r="D12" s="10"/>
      <c r="E12" s="10"/>
      <c r="F12" s="16" t="s">
        <v>36</v>
      </c>
      <c r="G12" s="16">
        <v>1</v>
      </c>
      <c r="H12" s="6"/>
      <c r="I12" s="11"/>
      <c r="J12" s="6"/>
      <c r="K12" s="6"/>
      <c r="L12" s="6"/>
    </row>
    <row r="13" spans="1:12" ht="36.5" thickBot="1" x14ac:dyDescent="0.35">
      <c r="A13" s="16">
        <v>9</v>
      </c>
      <c r="B13" s="16" t="s">
        <v>101</v>
      </c>
      <c r="C13" s="16" t="s">
        <v>102</v>
      </c>
      <c r="D13" s="10"/>
      <c r="E13" s="10"/>
      <c r="F13" s="16" t="s">
        <v>36</v>
      </c>
      <c r="G13" s="16">
        <v>2</v>
      </c>
      <c r="H13" s="6"/>
      <c r="I13" s="11"/>
      <c r="J13" s="6"/>
      <c r="K13" s="6"/>
      <c r="L13" s="6"/>
    </row>
    <row r="14" spans="1:12" ht="60.5" thickBot="1" x14ac:dyDescent="0.35">
      <c r="A14" s="16">
        <v>10</v>
      </c>
      <c r="B14" s="16" t="s">
        <v>103</v>
      </c>
      <c r="C14" s="16" t="s">
        <v>104</v>
      </c>
      <c r="D14" s="10"/>
      <c r="E14" s="10"/>
      <c r="F14" s="16" t="s">
        <v>36</v>
      </c>
      <c r="G14" s="16">
        <v>3</v>
      </c>
      <c r="H14" s="6"/>
      <c r="I14" s="11"/>
      <c r="J14" s="6"/>
      <c r="K14" s="6"/>
      <c r="L14" s="6"/>
    </row>
    <row r="15" spans="1:12" ht="96.5" thickBot="1" x14ac:dyDescent="0.35">
      <c r="A15" s="16">
        <v>11</v>
      </c>
      <c r="B15" s="16" t="s">
        <v>105</v>
      </c>
      <c r="C15" s="16" t="s">
        <v>106</v>
      </c>
      <c r="D15" s="10"/>
      <c r="E15" s="10"/>
      <c r="F15" s="16" t="s">
        <v>36</v>
      </c>
      <c r="G15" s="16">
        <v>2</v>
      </c>
      <c r="H15" s="6"/>
      <c r="I15" s="11"/>
      <c r="J15" s="6"/>
      <c r="K15" s="6"/>
      <c r="L15" s="6"/>
    </row>
    <row r="16" spans="1:12" ht="15" thickBot="1" x14ac:dyDescent="0.35">
      <c r="A16" s="16">
        <v>12</v>
      </c>
      <c r="B16" s="16" t="s">
        <v>107</v>
      </c>
      <c r="C16" s="16" t="s">
        <v>108</v>
      </c>
      <c r="D16" s="10"/>
      <c r="E16" s="10"/>
      <c r="F16" s="16" t="s">
        <v>36</v>
      </c>
      <c r="G16" s="16">
        <v>60</v>
      </c>
      <c r="H16" s="6"/>
      <c r="I16" s="11"/>
      <c r="J16" s="6"/>
      <c r="K16" s="6"/>
      <c r="L16" s="6"/>
    </row>
    <row r="17" spans="1:12" ht="29.75" customHeight="1" thickBot="1" x14ac:dyDescent="0.35">
      <c r="A17" s="21" t="s">
        <v>32</v>
      </c>
      <c r="B17" s="22"/>
      <c r="C17" s="22"/>
      <c r="D17" s="22"/>
      <c r="E17" s="22"/>
      <c r="F17" s="22"/>
      <c r="G17" s="22"/>
      <c r="H17" s="22"/>
      <c r="I17" s="23"/>
      <c r="J17" s="7">
        <f>+SUM(J5:J16)</f>
        <v>0</v>
      </c>
      <c r="K17" s="7">
        <f>+SUM(K5:K16)</f>
        <v>0</v>
      </c>
      <c r="L17" s="7">
        <f>+SUM(L5:L16)</f>
        <v>0</v>
      </c>
    </row>
    <row r="19" spans="1:12" x14ac:dyDescent="0.3">
      <c r="A19" s="13"/>
    </row>
    <row r="20" spans="1:12" x14ac:dyDescent="0.3">
      <c r="A20" s="13"/>
    </row>
  </sheetData>
  <mergeCells count="11">
    <mergeCell ref="A17:I1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37AF-4D30-4546-8948-F9AB024EE0C6}">
  <dimension ref="A1:L44"/>
  <sheetViews>
    <sheetView topLeftCell="A38" zoomScaleNormal="100" workbookViewId="0">
      <selection activeCell="H39" sqref="H39"/>
    </sheetView>
  </sheetViews>
  <sheetFormatPr baseColWidth="10" defaultRowHeight="13" x14ac:dyDescent="0.3"/>
  <cols>
    <col min="2" max="2" width="29.3984375" customWidth="1"/>
    <col min="3" max="3" width="42.69921875" customWidth="1"/>
    <col min="10" max="12" width="14" customWidth="1"/>
  </cols>
  <sheetData>
    <row r="1" spans="1:12" ht="15" customHeight="1" thickBot="1" x14ac:dyDescent="0.35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3">
      <c r="A2" s="27" t="s">
        <v>6</v>
      </c>
      <c r="B2" s="27" t="s">
        <v>7</v>
      </c>
      <c r="C2" s="27" t="s">
        <v>8</v>
      </c>
      <c r="D2" s="27" t="s">
        <v>9</v>
      </c>
      <c r="E2" s="27" t="s">
        <v>10</v>
      </c>
      <c r="F2" s="27" t="s">
        <v>11</v>
      </c>
      <c r="G2" s="27" t="s">
        <v>12</v>
      </c>
      <c r="H2" s="27" t="s">
        <v>13</v>
      </c>
      <c r="I2" s="27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48.5" thickBot="1" x14ac:dyDescent="0.35">
      <c r="A5" s="16">
        <v>1</v>
      </c>
      <c r="B5" s="16" t="s">
        <v>109</v>
      </c>
      <c r="C5" s="16" t="s">
        <v>110</v>
      </c>
      <c r="D5" s="10"/>
      <c r="E5" s="10"/>
      <c r="F5" s="16" t="s">
        <v>36</v>
      </c>
      <c r="G5" s="16">
        <v>11</v>
      </c>
      <c r="H5" s="6"/>
      <c r="I5" s="11"/>
      <c r="J5" s="6"/>
      <c r="K5" s="6"/>
      <c r="L5" s="6"/>
    </row>
    <row r="6" spans="1:12" ht="48.5" thickBot="1" x14ac:dyDescent="0.35">
      <c r="A6" s="16">
        <v>2</v>
      </c>
      <c r="B6" s="16" t="s">
        <v>109</v>
      </c>
      <c r="C6" s="16" t="s">
        <v>111</v>
      </c>
      <c r="D6" s="10"/>
      <c r="E6" s="10"/>
      <c r="F6" s="16" t="s">
        <v>36</v>
      </c>
      <c r="G6" s="16">
        <v>11</v>
      </c>
      <c r="H6" s="6"/>
      <c r="I6" s="11"/>
      <c r="J6" s="6"/>
      <c r="K6" s="6"/>
      <c r="L6" s="6"/>
    </row>
    <row r="7" spans="1:12" ht="24.5" thickBot="1" x14ac:dyDescent="0.35">
      <c r="A7" s="16">
        <v>3</v>
      </c>
      <c r="B7" s="16" t="s">
        <v>112</v>
      </c>
      <c r="C7" s="16" t="s">
        <v>113</v>
      </c>
      <c r="D7" s="10"/>
      <c r="E7" s="10"/>
      <c r="F7" s="16" t="s">
        <v>36</v>
      </c>
      <c r="G7" s="16">
        <v>81</v>
      </c>
      <c r="H7" s="6"/>
      <c r="I7" s="11"/>
      <c r="J7" s="6"/>
      <c r="K7" s="6"/>
      <c r="L7" s="6"/>
    </row>
    <row r="8" spans="1:12" ht="24.5" thickBot="1" x14ac:dyDescent="0.35">
      <c r="A8" s="16">
        <v>4</v>
      </c>
      <c r="B8" s="16" t="s">
        <v>112</v>
      </c>
      <c r="C8" s="16" t="s">
        <v>114</v>
      </c>
      <c r="D8" s="10"/>
      <c r="E8" s="10"/>
      <c r="F8" s="16" t="s">
        <v>36</v>
      </c>
      <c r="G8" s="16">
        <v>166</v>
      </c>
      <c r="H8" s="6"/>
      <c r="I8" s="11"/>
      <c r="J8" s="6"/>
      <c r="K8" s="6"/>
      <c r="L8" s="6"/>
    </row>
    <row r="9" spans="1:12" ht="24.5" thickBot="1" x14ac:dyDescent="0.35">
      <c r="A9" s="16">
        <v>5</v>
      </c>
      <c r="B9" s="16" t="s">
        <v>112</v>
      </c>
      <c r="C9" s="16" t="s">
        <v>115</v>
      </c>
      <c r="D9" s="10"/>
      <c r="E9" s="10"/>
      <c r="F9" s="16" t="s">
        <v>36</v>
      </c>
      <c r="G9" s="16">
        <v>80</v>
      </c>
      <c r="H9" s="6"/>
      <c r="I9" s="11"/>
      <c r="J9" s="6"/>
      <c r="K9" s="6"/>
      <c r="L9" s="6"/>
    </row>
    <row r="10" spans="1:12" ht="24.5" thickBot="1" x14ac:dyDescent="0.35">
      <c r="A10" s="16">
        <v>6</v>
      </c>
      <c r="B10" s="16" t="s">
        <v>116</v>
      </c>
      <c r="C10" s="16" t="s">
        <v>117</v>
      </c>
      <c r="D10" s="10"/>
      <c r="E10" s="10"/>
      <c r="F10" s="16" t="s">
        <v>36</v>
      </c>
      <c r="G10" s="16">
        <v>80</v>
      </c>
      <c r="H10" s="6"/>
      <c r="I10" s="11"/>
      <c r="J10" s="6"/>
      <c r="K10" s="6"/>
      <c r="L10" s="6"/>
    </row>
    <row r="11" spans="1:12" ht="24.5" thickBot="1" x14ac:dyDescent="0.35">
      <c r="A11" s="16">
        <v>7</v>
      </c>
      <c r="B11" s="16" t="s">
        <v>116</v>
      </c>
      <c r="C11" s="16" t="s">
        <v>118</v>
      </c>
      <c r="D11" s="10"/>
      <c r="E11" s="10"/>
      <c r="F11" s="16" t="s">
        <v>36</v>
      </c>
      <c r="G11" s="16">
        <v>80</v>
      </c>
      <c r="H11" s="6"/>
      <c r="I11" s="11"/>
      <c r="J11" s="6"/>
      <c r="K11" s="6"/>
      <c r="L11" s="6"/>
    </row>
    <row r="12" spans="1:12" ht="24.5" thickBot="1" x14ac:dyDescent="0.35">
      <c r="A12" s="16">
        <v>8</v>
      </c>
      <c r="B12" s="16" t="s">
        <v>116</v>
      </c>
      <c r="C12" s="16" t="s">
        <v>119</v>
      </c>
      <c r="D12" s="10"/>
      <c r="E12" s="10"/>
      <c r="F12" s="16" t="s">
        <v>36</v>
      </c>
      <c r="G12" s="16">
        <v>80</v>
      </c>
      <c r="H12" s="6"/>
      <c r="I12" s="11"/>
      <c r="J12" s="6"/>
      <c r="K12" s="6"/>
      <c r="L12" s="6"/>
    </row>
    <row r="13" spans="1:12" ht="24.5" thickBot="1" x14ac:dyDescent="0.35">
      <c r="A13" s="16">
        <v>9</v>
      </c>
      <c r="B13" s="16" t="s">
        <v>116</v>
      </c>
      <c r="C13" s="16" t="s">
        <v>120</v>
      </c>
      <c r="D13" s="10"/>
      <c r="E13" s="10"/>
      <c r="F13" s="16" t="s">
        <v>36</v>
      </c>
      <c r="G13" s="16">
        <v>80</v>
      </c>
      <c r="H13" s="6"/>
      <c r="I13" s="11"/>
      <c r="J13" s="6"/>
      <c r="K13" s="6"/>
      <c r="L13" s="6"/>
    </row>
    <row r="14" spans="1:12" ht="24.5" thickBot="1" x14ac:dyDescent="0.35">
      <c r="A14" s="16">
        <v>10</v>
      </c>
      <c r="B14" s="16" t="s">
        <v>121</v>
      </c>
      <c r="C14" s="16" t="s">
        <v>122</v>
      </c>
      <c r="D14" s="10"/>
      <c r="E14" s="10"/>
      <c r="F14" s="16" t="s">
        <v>155</v>
      </c>
      <c r="G14" s="16">
        <v>80</v>
      </c>
      <c r="H14" s="6"/>
      <c r="I14" s="11"/>
      <c r="J14" s="6"/>
      <c r="K14" s="6"/>
      <c r="L14" s="6"/>
    </row>
    <row r="15" spans="1:12" ht="24.5" thickBot="1" x14ac:dyDescent="0.35">
      <c r="A15" s="16">
        <v>11</v>
      </c>
      <c r="B15" s="16" t="s">
        <v>121</v>
      </c>
      <c r="C15" s="16" t="s">
        <v>123</v>
      </c>
      <c r="D15" s="10"/>
      <c r="E15" s="10"/>
      <c r="F15" s="16" t="s">
        <v>155</v>
      </c>
      <c r="G15" s="16">
        <v>81</v>
      </c>
      <c r="H15" s="6"/>
      <c r="I15" s="11"/>
      <c r="J15" s="6"/>
      <c r="K15" s="6"/>
      <c r="L15" s="6"/>
    </row>
    <row r="16" spans="1:12" ht="24.5" thickBot="1" x14ac:dyDescent="0.35">
      <c r="A16" s="16">
        <v>12</v>
      </c>
      <c r="B16" s="16" t="s">
        <v>121</v>
      </c>
      <c r="C16" s="16" t="s">
        <v>124</v>
      </c>
      <c r="D16" s="10"/>
      <c r="E16" s="10"/>
      <c r="F16" s="16" t="s">
        <v>156</v>
      </c>
      <c r="G16" s="16">
        <v>9</v>
      </c>
      <c r="H16" s="6"/>
      <c r="I16" s="11"/>
      <c r="J16" s="6"/>
      <c r="K16" s="6"/>
      <c r="L16" s="6"/>
    </row>
    <row r="17" spans="1:12" ht="24.5" thickBot="1" x14ac:dyDescent="0.35">
      <c r="A17" s="16">
        <v>13</v>
      </c>
      <c r="B17" s="16" t="s">
        <v>121</v>
      </c>
      <c r="C17" s="16" t="s">
        <v>125</v>
      </c>
      <c r="D17" s="10"/>
      <c r="E17" s="10"/>
      <c r="F17" s="16" t="s">
        <v>156</v>
      </c>
      <c r="G17" s="16">
        <v>9</v>
      </c>
      <c r="H17" s="6"/>
      <c r="I17" s="11"/>
      <c r="J17" s="6"/>
      <c r="K17" s="6"/>
      <c r="L17" s="6"/>
    </row>
    <row r="18" spans="1:12" ht="24.5" thickBot="1" x14ac:dyDescent="0.35">
      <c r="A18" s="16">
        <v>14</v>
      </c>
      <c r="B18" s="16" t="s">
        <v>121</v>
      </c>
      <c r="C18" s="16" t="s">
        <v>126</v>
      </c>
      <c r="D18" s="10"/>
      <c r="E18" s="10"/>
      <c r="F18" s="16" t="s">
        <v>156</v>
      </c>
      <c r="G18" s="16">
        <v>9</v>
      </c>
      <c r="H18" s="6"/>
      <c r="I18" s="11"/>
      <c r="J18" s="6"/>
      <c r="K18" s="6"/>
      <c r="L18" s="6"/>
    </row>
    <row r="19" spans="1:12" ht="24.5" thickBot="1" x14ac:dyDescent="0.35">
      <c r="A19" s="16">
        <v>15</v>
      </c>
      <c r="B19" s="16" t="s">
        <v>121</v>
      </c>
      <c r="C19" s="16" t="s">
        <v>127</v>
      </c>
      <c r="D19" s="10"/>
      <c r="E19" s="10"/>
      <c r="F19" s="16" t="s">
        <v>156</v>
      </c>
      <c r="G19" s="16">
        <v>10</v>
      </c>
      <c r="H19" s="6"/>
      <c r="I19" s="11"/>
      <c r="J19" s="6"/>
      <c r="K19" s="6"/>
      <c r="L19" s="6"/>
    </row>
    <row r="20" spans="1:12" ht="15" thickBot="1" x14ac:dyDescent="0.35">
      <c r="A20" s="16">
        <v>16</v>
      </c>
      <c r="B20" s="16" t="s">
        <v>128</v>
      </c>
      <c r="C20" s="16" t="s">
        <v>129</v>
      </c>
      <c r="D20" s="10"/>
      <c r="E20" s="10"/>
      <c r="F20" s="16" t="s">
        <v>157</v>
      </c>
      <c r="G20" s="16">
        <v>10</v>
      </c>
      <c r="H20" s="6"/>
      <c r="I20" s="11"/>
      <c r="J20" s="6"/>
      <c r="K20" s="6"/>
      <c r="L20" s="6"/>
    </row>
    <row r="21" spans="1:12" ht="48.5" thickBot="1" x14ac:dyDescent="0.35">
      <c r="A21" s="16">
        <v>17</v>
      </c>
      <c r="B21" s="16" t="s">
        <v>130</v>
      </c>
      <c r="C21" s="16" t="s">
        <v>131</v>
      </c>
      <c r="D21" s="10"/>
      <c r="E21" s="10"/>
      <c r="F21" s="16" t="s">
        <v>157</v>
      </c>
      <c r="G21" s="16">
        <v>11</v>
      </c>
      <c r="H21" s="6"/>
      <c r="I21" s="11"/>
      <c r="J21" s="6"/>
      <c r="K21" s="6"/>
      <c r="L21" s="6"/>
    </row>
    <row r="22" spans="1:12" ht="15" thickBot="1" x14ac:dyDescent="0.35">
      <c r="A22" s="16">
        <v>18</v>
      </c>
      <c r="B22" s="16" t="s">
        <v>130</v>
      </c>
      <c r="C22" s="16" t="s">
        <v>132</v>
      </c>
      <c r="D22" s="10"/>
      <c r="E22" s="10"/>
      <c r="F22" s="16" t="s">
        <v>157</v>
      </c>
      <c r="G22" s="16">
        <v>3</v>
      </c>
      <c r="H22" s="6"/>
      <c r="I22" s="11"/>
      <c r="J22" s="6"/>
      <c r="K22" s="6"/>
      <c r="L22" s="6"/>
    </row>
    <row r="23" spans="1:12" ht="15" thickBot="1" x14ac:dyDescent="0.35">
      <c r="A23" s="16">
        <v>19</v>
      </c>
      <c r="B23" s="16" t="s">
        <v>133</v>
      </c>
      <c r="C23" s="16" t="s">
        <v>134</v>
      </c>
      <c r="D23" s="10"/>
      <c r="E23" s="10"/>
      <c r="F23" s="16" t="s">
        <v>36</v>
      </c>
      <c r="G23" s="16">
        <v>8</v>
      </c>
      <c r="H23" s="6"/>
      <c r="I23" s="11"/>
      <c r="J23" s="6"/>
      <c r="K23" s="6"/>
      <c r="L23" s="6"/>
    </row>
    <row r="24" spans="1:12" ht="15" thickBot="1" x14ac:dyDescent="0.35">
      <c r="A24" s="16">
        <v>20</v>
      </c>
      <c r="B24" s="16" t="s">
        <v>133</v>
      </c>
      <c r="C24" s="16" t="s">
        <v>135</v>
      </c>
      <c r="D24" s="10"/>
      <c r="E24" s="10"/>
      <c r="F24" s="16" t="s">
        <v>36</v>
      </c>
      <c r="G24" s="16">
        <v>8</v>
      </c>
      <c r="H24" s="6"/>
      <c r="I24" s="11"/>
      <c r="J24" s="6"/>
      <c r="K24" s="6"/>
      <c r="L24" s="6"/>
    </row>
    <row r="25" spans="1:12" ht="36.5" thickBot="1" x14ac:dyDescent="0.35">
      <c r="A25" s="16">
        <v>21</v>
      </c>
      <c r="B25" s="16" t="s">
        <v>136</v>
      </c>
      <c r="C25" s="16" t="s">
        <v>137</v>
      </c>
      <c r="D25" s="10"/>
      <c r="E25" s="10"/>
      <c r="F25" s="16" t="s">
        <v>157</v>
      </c>
      <c r="G25" s="16">
        <v>6</v>
      </c>
      <c r="H25" s="6"/>
      <c r="I25" s="11"/>
      <c r="J25" s="6"/>
      <c r="K25" s="6"/>
      <c r="L25" s="6"/>
    </row>
    <row r="26" spans="1:12" ht="36.5" thickBot="1" x14ac:dyDescent="0.35">
      <c r="A26" s="16">
        <v>22</v>
      </c>
      <c r="B26" s="16" t="s">
        <v>136</v>
      </c>
      <c r="C26" s="16" t="s">
        <v>138</v>
      </c>
      <c r="D26" s="10"/>
      <c r="E26" s="10"/>
      <c r="F26" s="16" t="s">
        <v>157</v>
      </c>
      <c r="G26" s="16">
        <v>11</v>
      </c>
      <c r="H26" s="6"/>
      <c r="I26" s="11"/>
      <c r="J26" s="6"/>
      <c r="K26" s="6"/>
      <c r="L26" s="6"/>
    </row>
    <row r="27" spans="1:12" ht="36.5" thickBot="1" x14ac:dyDescent="0.35">
      <c r="A27" s="16">
        <v>23</v>
      </c>
      <c r="B27" s="16" t="s">
        <v>136</v>
      </c>
      <c r="C27" s="16" t="s">
        <v>139</v>
      </c>
      <c r="D27" s="10"/>
      <c r="E27" s="10"/>
      <c r="F27" s="16" t="s">
        <v>157</v>
      </c>
      <c r="G27" s="16">
        <v>11</v>
      </c>
      <c r="H27" s="6"/>
      <c r="I27" s="11"/>
      <c r="J27" s="6"/>
      <c r="K27" s="6"/>
      <c r="L27" s="6"/>
    </row>
    <row r="28" spans="1:12" ht="36.5" thickBot="1" x14ac:dyDescent="0.35">
      <c r="A28" s="16">
        <v>24</v>
      </c>
      <c r="B28" s="16" t="s">
        <v>136</v>
      </c>
      <c r="C28" s="16" t="s">
        <v>140</v>
      </c>
      <c r="D28" s="10"/>
      <c r="E28" s="10"/>
      <c r="F28" s="16" t="s">
        <v>157</v>
      </c>
      <c r="G28" s="16">
        <v>11</v>
      </c>
      <c r="H28" s="6"/>
      <c r="I28" s="11"/>
      <c r="J28" s="6"/>
      <c r="K28" s="6"/>
      <c r="L28" s="6"/>
    </row>
    <row r="29" spans="1:12" ht="36.5" thickBot="1" x14ac:dyDescent="0.35">
      <c r="A29" s="16">
        <v>25</v>
      </c>
      <c r="B29" s="16" t="s">
        <v>136</v>
      </c>
      <c r="C29" s="16" t="s">
        <v>141</v>
      </c>
      <c r="D29" s="10"/>
      <c r="E29" s="10"/>
      <c r="F29" s="16" t="s">
        <v>157</v>
      </c>
      <c r="G29" s="16">
        <v>11</v>
      </c>
      <c r="H29" s="6"/>
      <c r="I29" s="11"/>
      <c r="J29" s="6"/>
      <c r="K29" s="6"/>
      <c r="L29" s="6"/>
    </row>
    <row r="30" spans="1:12" ht="36.5" thickBot="1" x14ac:dyDescent="0.35">
      <c r="A30" s="16">
        <v>26</v>
      </c>
      <c r="B30" s="16" t="s">
        <v>136</v>
      </c>
      <c r="C30" s="16" t="s">
        <v>142</v>
      </c>
      <c r="D30" s="10"/>
      <c r="E30" s="10"/>
      <c r="F30" s="16" t="s">
        <v>157</v>
      </c>
      <c r="G30" s="16">
        <v>9</v>
      </c>
      <c r="H30" s="6"/>
      <c r="I30" s="11"/>
      <c r="J30" s="6"/>
      <c r="K30" s="6"/>
      <c r="L30" s="6"/>
    </row>
    <row r="31" spans="1:12" ht="36.5" thickBot="1" x14ac:dyDescent="0.35">
      <c r="A31" s="16">
        <v>27</v>
      </c>
      <c r="B31" s="16" t="s">
        <v>136</v>
      </c>
      <c r="C31" s="16" t="s">
        <v>143</v>
      </c>
      <c r="D31" s="10"/>
      <c r="E31" s="10"/>
      <c r="F31" s="16" t="s">
        <v>157</v>
      </c>
      <c r="G31" s="16">
        <v>9</v>
      </c>
      <c r="H31" s="6"/>
      <c r="I31" s="11"/>
      <c r="J31" s="6"/>
      <c r="K31" s="6"/>
      <c r="L31" s="6"/>
    </row>
    <row r="32" spans="1:12" ht="36.5" thickBot="1" x14ac:dyDescent="0.35">
      <c r="A32" s="16">
        <v>28</v>
      </c>
      <c r="B32" s="16" t="s">
        <v>136</v>
      </c>
      <c r="C32" s="16" t="s">
        <v>144</v>
      </c>
      <c r="D32" s="10"/>
      <c r="E32" s="10"/>
      <c r="F32" s="16" t="s">
        <v>157</v>
      </c>
      <c r="G32" s="16">
        <v>9</v>
      </c>
      <c r="H32" s="6"/>
      <c r="I32" s="11"/>
      <c r="J32" s="6"/>
      <c r="K32" s="6"/>
      <c r="L32" s="6"/>
    </row>
    <row r="33" spans="1:12" ht="24.5" thickBot="1" x14ac:dyDescent="0.35">
      <c r="A33" s="16">
        <v>29</v>
      </c>
      <c r="B33" s="16" t="s">
        <v>145</v>
      </c>
      <c r="C33" s="16" t="s">
        <v>146</v>
      </c>
      <c r="D33" s="10"/>
      <c r="E33" s="10"/>
      <c r="F33" s="16" t="s">
        <v>36</v>
      </c>
      <c r="G33" s="16">
        <v>12</v>
      </c>
      <c r="H33" s="6"/>
      <c r="I33" s="11"/>
      <c r="J33" s="6"/>
      <c r="K33" s="6"/>
      <c r="L33" s="6"/>
    </row>
    <row r="34" spans="1:12" ht="24.5" thickBot="1" x14ac:dyDescent="0.35">
      <c r="A34" s="16">
        <v>30</v>
      </c>
      <c r="B34" s="16" t="s">
        <v>145</v>
      </c>
      <c r="C34" s="16" t="s">
        <v>147</v>
      </c>
      <c r="D34" s="10"/>
      <c r="E34" s="10"/>
      <c r="F34" s="16" t="s">
        <v>36</v>
      </c>
      <c r="G34" s="16">
        <v>12</v>
      </c>
      <c r="H34" s="6"/>
      <c r="I34" s="11"/>
      <c r="J34" s="6"/>
      <c r="K34" s="6"/>
      <c r="L34" s="6"/>
    </row>
    <row r="35" spans="1:12" ht="24.5" thickBot="1" x14ac:dyDescent="0.35">
      <c r="A35" s="16">
        <v>31</v>
      </c>
      <c r="B35" s="16" t="s">
        <v>145</v>
      </c>
      <c r="C35" s="16" t="s">
        <v>148</v>
      </c>
      <c r="D35" s="10"/>
      <c r="E35" s="10"/>
      <c r="F35" s="16" t="s">
        <v>36</v>
      </c>
      <c r="G35" s="16">
        <v>12</v>
      </c>
      <c r="H35" s="6"/>
      <c r="I35" s="11"/>
      <c r="J35" s="6"/>
      <c r="K35" s="6"/>
      <c r="L35" s="6"/>
    </row>
    <row r="36" spans="1:12" ht="24.5" thickBot="1" x14ac:dyDescent="0.35">
      <c r="A36" s="16">
        <v>32</v>
      </c>
      <c r="B36" s="16" t="s">
        <v>145</v>
      </c>
      <c r="C36" s="16" t="s">
        <v>149</v>
      </c>
      <c r="D36" s="10"/>
      <c r="E36" s="10"/>
      <c r="F36" s="16" t="s">
        <v>36</v>
      </c>
      <c r="G36" s="16">
        <v>12</v>
      </c>
      <c r="H36" s="6"/>
      <c r="I36" s="11"/>
      <c r="J36" s="6"/>
      <c r="K36" s="6"/>
      <c r="L36" s="6"/>
    </row>
    <row r="37" spans="1:12" ht="48.5" thickBot="1" x14ac:dyDescent="0.35">
      <c r="A37" s="16">
        <v>33</v>
      </c>
      <c r="B37" s="16" t="s">
        <v>150</v>
      </c>
      <c r="C37" s="16" t="s">
        <v>151</v>
      </c>
      <c r="D37" s="10"/>
      <c r="E37" s="10"/>
      <c r="F37" s="16" t="s">
        <v>36</v>
      </c>
      <c r="G37" s="16">
        <v>8</v>
      </c>
      <c r="H37" s="6"/>
      <c r="I37" s="11"/>
      <c r="J37" s="6"/>
      <c r="K37" s="6"/>
      <c r="L37" s="6"/>
    </row>
    <row r="38" spans="1:12" ht="60.5" thickBot="1" x14ac:dyDescent="0.35">
      <c r="A38" s="16">
        <v>34</v>
      </c>
      <c r="B38" s="16" t="s">
        <v>150</v>
      </c>
      <c r="C38" s="16" t="s">
        <v>152</v>
      </c>
      <c r="D38" s="10"/>
      <c r="E38" s="10"/>
      <c r="F38" s="16" t="s">
        <v>36</v>
      </c>
      <c r="G38" s="16">
        <v>8</v>
      </c>
      <c r="H38" s="6"/>
      <c r="I38" s="11"/>
      <c r="J38" s="6"/>
      <c r="K38" s="6"/>
      <c r="L38" s="6"/>
    </row>
    <row r="39" spans="1:12" ht="60.5" thickBot="1" x14ac:dyDescent="0.35">
      <c r="A39" s="16">
        <v>35</v>
      </c>
      <c r="B39" s="16" t="s">
        <v>150</v>
      </c>
      <c r="C39" s="16" t="s">
        <v>153</v>
      </c>
      <c r="D39" s="10"/>
      <c r="E39" s="10"/>
      <c r="F39" s="16" t="s">
        <v>36</v>
      </c>
      <c r="G39" s="16">
        <v>8</v>
      </c>
      <c r="H39" s="6"/>
      <c r="I39" s="11"/>
      <c r="J39" s="6"/>
      <c r="K39" s="6"/>
      <c r="L39" s="6"/>
    </row>
    <row r="40" spans="1:12" ht="60.5" thickBot="1" x14ac:dyDescent="0.35">
      <c r="A40" s="16">
        <v>36</v>
      </c>
      <c r="B40" s="16" t="s">
        <v>150</v>
      </c>
      <c r="C40" s="16" t="s">
        <v>154</v>
      </c>
      <c r="D40" s="10"/>
      <c r="E40" s="10"/>
      <c r="F40" s="16" t="s">
        <v>36</v>
      </c>
      <c r="G40" s="16">
        <v>8</v>
      </c>
      <c r="H40" s="6"/>
      <c r="I40" s="11"/>
      <c r="J40" s="6"/>
      <c r="K40" s="6"/>
      <c r="L40" s="6"/>
    </row>
    <row r="41" spans="1:12" ht="29.75" customHeight="1" thickBot="1" x14ac:dyDescent="0.35">
      <c r="A41" s="21" t="s">
        <v>32</v>
      </c>
      <c r="B41" s="22"/>
      <c r="C41" s="22"/>
      <c r="D41" s="22"/>
      <c r="E41" s="22"/>
      <c r="F41" s="22"/>
      <c r="G41" s="22"/>
      <c r="H41" s="22"/>
      <c r="I41" s="23"/>
      <c r="J41" s="7">
        <f>+SUM(J5:J40)</f>
        <v>0</v>
      </c>
      <c r="K41" s="7">
        <f>+SUM(K5:K40)</f>
        <v>0</v>
      </c>
      <c r="L41" s="7">
        <f>+SUM(L5:L40)</f>
        <v>0</v>
      </c>
    </row>
    <row r="43" spans="1:12" x14ac:dyDescent="0.3">
      <c r="A43" s="13"/>
    </row>
    <row r="44" spans="1:12" x14ac:dyDescent="0.3">
      <c r="A44" s="13"/>
    </row>
  </sheetData>
  <mergeCells count="11">
    <mergeCell ref="A41:I41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53AD9C1577A7489F8BEEF64785F452" ma:contentTypeVersion="15" ma:contentTypeDescription="Crear nuevo documento." ma:contentTypeScope="" ma:versionID="29481bc6e465f8a2f8be944d5d6daec1">
  <xsd:schema xmlns:xsd="http://www.w3.org/2001/XMLSchema" xmlns:xs="http://www.w3.org/2001/XMLSchema" xmlns:p="http://schemas.microsoft.com/office/2006/metadata/properties" xmlns:ns2="6e29a332-f44a-4c2c-a2b6-f2004b3229a6" xmlns:ns3="2bf2f77d-b492-479a-afc8-b014f0df7443" targetNamespace="http://schemas.microsoft.com/office/2006/metadata/properties" ma:root="true" ma:fieldsID="2c9edcb5f9e62a6557843a78c10c9f38" ns2:_="" ns3:_="">
    <xsd:import namespace="6e29a332-f44a-4c2c-a2b6-f2004b3229a6"/>
    <xsd:import namespace="2bf2f77d-b492-479a-afc8-b014f0df7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SUARIO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a332-f44a-4c2c-a2b6-f2004b322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2f77d-b492-479a-afc8-b014f0df74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db8a02-1298-46d2-9672-9e8125528fa6}" ma:internalName="TaxCatchAll" ma:showField="CatchAllData" ma:web="2bf2f77d-b492-479a-afc8-b014f0df7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UARIO xmlns="6e29a332-f44a-4c2c-a2b6-f2004b3229a6">
      <UserInfo>
        <DisplayName/>
        <AccountId xsi:nil="true"/>
        <AccountType/>
      </UserInfo>
    </USUARIO>
    <lcf76f155ced4ddcb4097134ff3c332f xmlns="6e29a332-f44a-4c2c-a2b6-f2004b3229a6">
      <Terms xmlns="http://schemas.microsoft.com/office/infopath/2007/PartnerControls"/>
    </lcf76f155ced4ddcb4097134ff3c332f>
    <TaxCatchAll xmlns="2bf2f77d-b492-479a-afc8-b014f0df7443" xsi:nil="true"/>
  </documentManagement>
</p:properties>
</file>

<file path=customXml/itemProps1.xml><?xml version="1.0" encoding="utf-8"?>
<ds:datastoreItem xmlns:ds="http://schemas.openxmlformats.org/officeDocument/2006/customXml" ds:itemID="{5A57369A-C7C1-451D-9BAC-CEF003DD1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9a332-f44a-4c2c-a2b6-f2004b3229a6"/>
    <ds:schemaRef ds:uri="2bf2f77d-b492-479a-afc8-b014f0df7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51B081-E43A-4F1A-A3BE-EADDBAA739A5}">
  <ds:schemaRefs>
    <ds:schemaRef ds:uri="http://schemas.microsoft.com/office/2006/metadata/properties"/>
    <ds:schemaRef ds:uri="http://schemas.microsoft.com/office/infopath/2007/PartnerControls"/>
    <ds:schemaRef ds:uri="6e29a332-f44a-4c2c-a2b6-f2004b3229a6"/>
    <ds:schemaRef ds:uri="2bf2f77d-b492-479a-afc8-b014f0df74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GENERAL</vt:lpstr>
      <vt:lpstr>Bloque (1)</vt:lpstr>
      <vt:lpstr>Bloque (2)</vt:lpstr>
      <vt:lpstr>Bloque (3)</vt:lpstr>
      <vt:lpstr>Bloque (4)</vt:lpstr>
      <vt:lpstr>Bloque (5)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CASTRO HERRERA</cp:lastModifiedBy>
  <dcterms:created xsi:type="dcterms:W3CDTF">2023-01-11T21:58:19Z</dcterms:created>
  <dcterms:modified xsi:type="dcterms:W3CDTF">2026-02-09T22:54:52Z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0x010100A453AD9C1577A7489F8BEEF64785F452</vt:lpwstr>
  </property>
  <property fmtid="{D5CDD505-2E9C-101B-9397-08002B2CF9AE}" pid="3" name="MediaServiceImageTags">
    <vt:lpwstr/>
  </property>
</Properties>
</file>