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udcaedu-my.sharepoint.com/personal/juan_mcastro_udca_edu_co/Documents/A-Fundaset/Suministros/Caquetá/TDR SDC 08/"/>
    </mc:Choice>
  </mc:AlternateContent>
  <xr:revisionPtr revIDLastSave="97" documentId="13_ncr:1_{B824D339-10C2-4FE1-8F02-74B7E172C842}" xr6:coauthVersionLast="47" xr6:coauthVersionMax="47" xr10:uidLastSave="{6A32FE40-3EE2-4C4A-BB06-FC3DCC9B4926}"/>
  <bookViews>
    <workbookView xWindow="-110" yWindow="-110" windowWidth="19420" windowHeight="10300" activeTab="1" xr2:uid="{8ECAC8AC-857F-4CFB-8F13-BEAAA7A4EE30}"/>
  </bookViews>
  <sheets>
    <sheet name="BLOQUE 1." sheetId="5" r:id="rId1"/>
    <sheet name="BLOQUE 2.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5" l="1"/>
  <c r="J44" i="5"/>
  <c r="I44" i="5"/>
  <c r="K6" i="4"/>
  <c r="I6" i="4"/>
  <c r="J6" i="4"/>
</calcChain>
</file>

<file path=xl/sharedStrings.xml><?xml version="1.0" encoding="utf-8"?>
<sst xmlns="http://schemas.openxmlformats.org/spreadsheetml/2006/main" count="136" uniqueCount="82">
  <si>
    <t>FUNDACIÓN PARA EL DESARROLLO AGRÍCOLA, SOCIAL Y TECNOLOGICO - FUNDASET</t>
  </si>
  <si>
    <t>A</t>
  </si>
  <si>
    <t>B</t>
  </si>
  <si>
    <t>C</t>
  </si>
  <si>
    <t>D</t>
  </si>
  <si>
    <t>E</t>
  </si>
  <si>
    <t>F</t>
  </si>
  <si>
    <t>G</t>
  </si>
  <si>
    <t>H</t>
  </si>
  <si>
    <t>I
(F*H)</t>
  </si>
  <si>
    <t>J
(G*I)</t>
  </si>
  <si>
    <t>K
(I+J)</t>
  </si>
  <si>
    <t>ITEM</t>
  </si>
  <si>
    <t>PRODUCTO</t>
  </si>
  <si>
    <t xml:space="preserve">ESPECIFICACIÓN TÉCNICA OFERTADA </t>
  </si>
  <si>
    <t>MARCA OFERTADA</t>
  </si>
  <si>
    <t>UNIDAD</t>
  </si>
  <si>
    <t>CANTIDAD</t>
  </si>
  <si>
    <t>% IVA</t>
  </si>
  <si>
    <t>VALOR UNITARIO SIN IVA</t>
  </si>
  <si>
    <t>VALOR TOTAL SIN IVA</t>
  </si>
  <si>
    <t>VALOR IVA TOTAL</t>
  </si>
  <si>
    <t>VALOR TOTAL</t>
  </si>
  <si>
    <t>Unidad</t>
  </si>
  <si>
    <t>TOTALES</t>
  </si>
  <si>
    <t>Firma autorizada</t>
  </si>
  <si>
    <t>Nombre y cargo del signatario</t>
  </si>
  <si>
    <t>Nombre del proponente</t>
  </si>
  <si>
    <t xml:space="preserve">BLOQUE No. 1 </t>
  </si>
  <si>
    <t>BLOQUE No. 2</t>
  </si>
  <si>
    <t>Cosedora industrial de sacos bolsas de polietileno</t>
  </si>
  <si>
    <t>Termometro digital de suelos</t>
  </si>
  <si>
    <t>Canecas metálicas 30 galones sin tapa</t>
  </si>
  <si>
    <t xml:space="preserve">Tanque cuadrado de plástico de 1000 litros, con contenedor, estiba, valvula y jaula </t>
  </si>
  <si>
    <t>Canecas de plástico azules con tapa y zuncho de 200 litros</t>
  </si>
  <si>
    <t>Pomas plásticas  blancas de 20 litros</t>
  </si>
  <si>
    <t>Sulfato de cobre</t>
  </si>
  <si>
    <t>Azufre</t>
  </si>
  <si>
    <t>Cal viva</t>
  </si>
  <si>
    <t>Borax</t>
  </si>
  <si>
    <t>Sulfato de magnesio</t>
  </si>
  <si>
    <t>Sulfato de manganeso</t>
  </si>
  <si>
    <t>Hidroxido de potasio</t>
  </si>
  <si>
    <t>Roca fosfórica</t>
  </si>
  <si>
    <t>Salvado o mogolla de trigo(o de maíz, o de arroz)</t>
  </si>
  <si>
    <t>Sacos tipo costal polipropileno</t>
  </si>
  <si>
    <t>Conos de hilaza para maquina cosedora</t>
  </si>
  <si>
    <t>Carretilla tipo Buggy antipinchazo 142 litros</t>
  </si>
  <si>
    <t>Melaza</t>
  </si>
  <si>
    <t>Humus de lombriz</t>
  </si>
  <si>
    <t xml:space="preserve">Alcohol al 70% </t>
  </si>
  <si>
    <t>Vinagre de manzana</t>
  </si>
  <si>
    <t>Flanches para tanque de agua de 1/2 pulg.</t>
  </si>
  <si>
    <t>Adaptador macho Polietileno 1/2 pulg. a manguera 16mm</t>
  </si>
  <si>
    <t>Manguera transparente de nivel 16mm</t>
  </si>
  <si>
    <t>Balanza o gramera digital 0,1gr a 3</t>
  </si>
  <si>
    <t>Machete 22'' con funda y lima</t>
  </si>
  <si>
    <t>Pala cuadrada con mango en madera</t>
  </si>
  <si>
    <t>Leonardita granulada</t>
  </si>
  <si>
    <t>Jabón REY</t>
  </si>
  <si>
    <t xml:space="preserve">Levadura </t>
  </si>
  <si>
    <t>Sulfato de zinc</t>
  </si>
  <si>
    <t>Cloruro o sulfato de calcio</t>
  </si>
  <si>
    <t>Cloruro de cobalto</t>
  </si>
  <si>
    <t>Molibdato de sodio</t>
  </si>
  <si>
    <t>Sulfato ferroso</t>
  </si>
  <si>
    <t>Aceite vegetal</t>
  </si>
  <si>
    <t>Bicarbonato</t>
  </si>
  <si>
    <t>kilos</t>
  </si>
  <si>
    <t>Bulto x 25 kilos</t>
  </si>
  <si>
    <t>Bulto x 50 kilos</t>
  </si>
  <si>
    <t>Bultox 50</t>
  </si>
  <si>
    <t>Paquete x 100 unidades</t>
  </si>
  <si>
    <t>Bultox 25 kg</t>
  </si>
  <si>
    <t>Bultox 50 kg</t>
  </si>
  <si>
    <t>galón</t>
  </si>
  <si>
    <t>unidad</t>
  </si>
  <si>
    <t>metro</t>
  </si>
  <si>
    <t>bulto x 25kg</t>
  </si>
  <si>
    <t>gramos</t>
  </si>
  <si>
    <t>Hidrómetro o aerómetro Baumé 0-50°</t>
  </si>
  <si>
    <t>Chipeadora o trituradora a toma de fuerza para tractor John Deere 5090, con capacidad de triturado de 10 a 20 cm de diámetro y tipo de alimentación manual o asistida  (autoalimentador) para triturar residuos de cosecha de piña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</si>
</sst>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rgb="FF000000"/>
      <name val="Arial Narrow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2" fontId="3" fillId="0" borderId="0" xfId="0" applyNumberFormat="1" applyFont="1" applyAlignment="1">
      <alignment horizontal="center" vertical="center"/>
    </xf>
    <xf numFmtId="0" fontId="5" fillId="0" borderId="0" xfId="0" applyFont="1"/>
    <xf numFmtId="164" fontId="3" fillId="0" borderId="0" xfId="1" applyFont="1" applyFill="1" applyBorder="1"/>
    <xf numFmtId="0" fontId="3" fillId="0" borderId="3" xfId="0" applyFont="1" applyBorder="1"/>
    <xf numFmtId="0" fontId="3" fillId="0" borderId="12" xfId="0" applyFont="1" applyBorder="1"/>
    <xf numFmtId="164" fontId="3" fillId="0" borderId="1" xfId="1" applyFont="1" applyFill="1" applyBorder="1"/>
    <xf numFmtId="0" fontId="3" fillId="0" borderId="0" xfId="0" applyFont="1" applyAlignment="1">
      <alignment horizontal="right" vertical="center"/>
    </xf>
    <xf numFmtId="165" fontId="3" fillId="0" borderId="0" xfId="1" applyNumberFormat="1" applyFont="1"/>
    <xf numFmtId="165" fontId="3" fillId="0" borderId="0" xfId="0" applyNumberFormat="1" applyFont="1"/>
    <xf numFmtId="164" fontId="3" fillId="0" borderId="0" xfId="1" applyFont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3" fillId="0" borderId="0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0" xfId="0" applyFont="1" applyFill="1" applyBorder="1"/>
    <xf numFmtId="0" fontId="10" fillId="0" borderId="1" xfId="0" applyFont="1" applyBorder="1" applyAlignment="1">
      <alignment wrapText="1"/>
    </xf>
    <xf numFmtId="164" fontId="2" fillId="2" borderId="1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/>
    <xf numFmtId="0" fontId="7" fillId="2" borderId="1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/>
    <xf numFmtId="0" fontId="7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20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7" fillId="0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164" fontId="2" fillId="2" borderId="22" xfId="1" applyFont="1" applyFill="1" applyBorder="1" applyAlignment="1">
      <alignment vertical="center"/>
    </xf>
    <xf numFmtId="0" fontId="3" fillId="0" borderId="16" xfId="0" applyFont="1" applyBorder="1"/>
  </cellXfs>
  <cellStyles count="3">
    <cellStyle name="Moneda" xfId="1" builtinId="4"/>
    <cellStyle name="Moneda 2" xfId="2" xr:uid="{E6919A38-9952-41A4-A93F-1B917D69A63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F4379-0153-4DA2-9EF9-1C76DEA2EDD2}">
  <sheetPr>
    <tabColor rgb="FF92D050"/>
  </sheetPr>
  <dimension ref="A1:EE359"/>
  <sheetViews>
    <sheetView zoomScaleNormal="100" workbookViewId="0">
      <selection activeCell="B14" sqref="B14"/>
    </sheetView>
  </sheetViews>
  <sheetFormatPr baseColWidth="10" defaultColWidth="10.75" defaultRowHeight="12.5"/>
  <cols>
    <col min="1" max="1" width="7.25" style="8" customWidth="1"/>
    <col min="2" max="2" width="55.58203125" style="1" customWidth="1"/>
    <col min="3" max="3" width="13.83203125" style="1" customWidth="1"/>
    <col min="4" max="4" width="12.25" style="2" customWidth="1"/>
    <col min="5" max="5" width="20.1640625" style="9" bestFit="1" customWidth="1"/>
    <col min="6" max="6" width="11.83203125" style="10" customWidth="1"/>
    <col min="7" max="7" width="10.83203125" style="1" customWidth="1"/>
    <col min="8" max="8" width="12" style="1" bestFit="1" customWidth="1"/>
    <col min="9" max="9" width="14.1640625" style="1" bestFit="1" customWidth="1"/>
    <col min="10" max="10" width="15.58203125" style="11" bestFit="1" customWidth="1"/>
    <col min="11" max="11" width="10.75" style="14"/>
    <col min="12" max="14" width="10.75" style="33"/>
    <col min="15" max="15" width="15.1640625" style="33" bestFit="1" customWidth="1"/>
    <col min="16" max="18" width="10.75" style="33"/>
    <col min="19" max="19" width="14.1640625" style="4" bestFit="1" customWidth="1"/>
    <col min="20" max="20" width="10.75" style="33"/>
    <col min="21" max="21" width="12.58203125" style="33" bestFit="1" customWidth="1"/>
    <col min="22" max="50" width="10.75" style="33"/>
    <col min="51" max="16384" width="10.75" style="1"/>
  </cols>
  <sheetData>
    <row r="1" spans="1:135" ht="14.15" customHeight="1" thickBo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35" ht="39" customHeight="1" thickBot="1">
      <c r="A2" s="50" t="s">
        <v>28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135" s="5" customFormat="1" ht="39" customHeight="1" thickBot="1">
      <c r="A3" s="46" t="s">
        <v>1</v>
      </c>
      <c r="B3" s="47" t="s">
        <v>2</v>
      </c>
      <c r="C3" s="47" t="s">
        <v>3</v>
      </c>
      <c r="D3" s="47" t="s">
        <v>4</v>
      </c>
      <c r="E3" s="47" t="s">
        <v>5</v>
      </c>
      <c r="F3" s="47" t="s">
        <v>6</v>
      </c>
      <c r="G3" s="47" t="s">
        <v>7</v>
      </c>
      <c r="H3" s="47" t="s">
        <v>8</v>
      </c>
      <c r="I3" s="48" t="s">
        <v>9</v>
      </c>
      <c r="J3" s="49" t="s">
        <v>10</v>
      </c>
      <c r="K3" s="58" t="s">
        <v>11</v>
      </c>
      <c r="L3" s="33"/>
      <c r="M3" s="33"/>
      <c r="N3" s="33"/>
      <c r="O3" s="33"/>
      <c r="P3" s="33"/>
      <c r="Q3" s="33"/>
      <c r="R3" s="33"/>
      <c r="S3" s="4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</row>
    <row r="4" spans="1:135" s="6" customFormat="1" ht="39.5" thickBot="1">
      <c r="A4" s="59" t="s">
        <v>12</v>
      </c>
      <c r="B4" s="60" t="s">
        <v>13</v>
      </c>
      <c r="C4" s="60" t="s">
        <v>14</v>
      </c>
      <c r="D4" s="60" t="s">
        <v>15</v>
      </c>
      <c r="E4" s="60" t="s">
        <v>16</v>
      </c>
      <c r="F4" s="60" t="s">
        <v>17</v>
      </c>
      <c r="G4" s="60" t="s">
        <v>18</v>
      </c>
      <c r="H4" s="60" t="s">
        <v>19</v>
      </c>
      <c r="I4" s="60" t="s">
        <v>20</v>
      </c>
      <c r="J4" s="61" t="s">
        <v>21</v>
      </c>
      <c r="K4" s="62" t="s">
        <v>22</v>
      </c>
      <c r="L4" s="33"/>
      <c r="M4" s="33"/>
      <c r="N4" s="33"/>
      <c r="O4" s="33"/>
      <c r="P4" s="33"/>
      <c r="Q4" s="33"/>
      <c r="R4" s="33"/>
      <c r="S4" s="4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</row>
    <row r="5" spans="1:135" s="40" customFormat="1" ht="14">
      <c r="A5" s="63">
        <v>1</v>
      </c>
      <c r="B5" s="54" t="s">
        <v>30</v>
      </c>
      <c r="C5" s="55"/>
      <c r="D5" s="55"/>
      <c r="E5" s="56" t="s">
        <v>23</v>
      </c>
      <c r="F5" s="53">
        <v>1</v>
      </c>
      <c r="G5" s="55"/>
      <c r="H5" s="55"/>
      <c r="I5" s="55"/>
      <c r="J5" s="57"/>
      <c r="K5" s="64"/>
      <c r="L5" s="41"/>
      <c r="M5" s="41"/>
      <c r="N5" s="41"/>
      <c r="O5" s="41"/>
      <c r="P5" s="41"/>
      <c r="Q5" s="41"/>
      <c r="R5" s="41"/>
      <c r="S5" s="4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5"/>
    </row>
    <row r="6" spans="1:135" s="40" customFormat="1" ht="14">
      <c r="A6" s="65">
        <v>2</v>
      </c>
      <c r="B6" s="35" t="s">
        <v>31</v>
      </c>
      <c r="C6" s="39"/>
      <c r="D6" s="39"/>
      <c r="E6" s="13" t="s">
        <v>23</v>
      </c>
      <c r="F6" s="34">
        <v>1</v>
      </c>
      <c r="G6" s="39"/>
      <c r="H6" s="39"/>
      <c r="I6" s="39"/>
      <c r="J6" s="44"/>
      <c r="K6" s="66"/>
      <c r="L6" s="41"/>
      <c r="M6" s="41"/>
      <c r="N6" s="41"/>
      <c r="O6" s="41"/>
      <c r="P6" s="41"/>
      <c r="Q6" s="41"/>
      <c r="R6" s="41"/>
      <c r="S6" s="4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5"/>
    </row>
    <row r="7" spans="1:135" s="40" customFormat="1" ht="14">
      <c r="A7" s="65">
        <v>3</v>
      </c>
      <c r="B7" s="35" t="s">
        <v>80</v>
      </c>
      <c r="C7" s="39"/>
      <c r="D7" s="39"/>
      <c r="E7" s="13" t="s">
        <v>23</v>
      </c>
      <c r="F7" s="34">
        <v>1</v>
      </c>
      <c r="G7" s="39"/>
      <c r="H7" s="39"/>
      <c r="I7" s="39"/>
      <c r="J7" s="44"/>
      <c r="K7" s="66"/>
      <c r="L7" s="41"/>
      <c r="M7" s="41"/>
      <c r="N7" s="41"/>
      <c r="O7" s="41"/>
      <c r="P7" s="41"/>
      <c r="Q7" s="41"/>
      <c r="R7" s="41"/>
      <c r="S7" s="4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5"/>
    </row>
    <row r="8" spans="1:135" s="40" customFormat="1" ht="14">
      <c r="A8" s="65">
        <v>4</v>
      </c>
      <c r="B8" s="35" t="s">
        <v>32</v>
      </c>
      <c r="C8" s="39"/>
      <c r="D8" s="39"/>
      <c r="E8" s="13" t="s">
        <v>23</v>
      </c>
      <c r="F8" s="34">
        <v>2</v>
      </c>
      <c r="G8" s="39"/>
      <c r="H8" s="39"/>
      <c r="I8" s="39"/>
      <c r="J8" s="44"/>
      <c r="K8" s="66"/>
      <c r="L8" s="41"/>
      <c r="M8" s="41"/>
      <c r="N8" s="41"/>
      <c r="O8" s="41"/>
      <c r="P8" s="41"/>
      <c r="Q8" s="41"/>
      <c r="R8" s="41"/>
      <c r="S8" s="4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5"/>
    </row>
    <row r="9" spans="1:135" s="40" customFormat="1" ht="28">
      <c r="A9" s="65">
        <v>5</v>
      </c>
      <c r="B9" s="36" t="s">
        <v>33</v>
      </c>
      <c r="C9" s="39"/>
      <c r="D9" s="39"/>
      <c r="E9" s="13" t="s">
        <v>23</v>
      </c>
      <c r="F9" s="34">
        <v>1</v>
      </c>
      <c r="G9" s="39"/>
      <c r="H9" s="39"/>
      <c r="I9" s="39"/>
      <c r="J9" s="44"/>
      <c r="K9" s="66"/>
      <c r="L9" s="41"/>
      <c r="M9" s="41"/>
      <c r="N9" s="41"/>
      <c r="O9" s="41"/>
      <c r="P9" s="41"/>
      <c r="Q9" s="41"/>
      <c r="R9" s="41"/>
      <c r="S9" s="4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5"/>
    </row>
    <row r="10" spans="1:135" s="40" customFormat="1" ht="14">
      <c r="A10" s="65">
        <v>6</v>
      </c>
      <c r="B10" s="35" t="s">
        <v>34</v>
      </c>
      <c r="C10" s="39"/>
      <c r="D10" s="39"/>
      <c r="E10" s="13" t="s">
        <v>23</v>
      </c>
      <c r="F10" s="34">
        <v>10</v>
      </c>
      <c r="G10" s="39"/>
      <c r="H10" s="39"/>
      <c r="I10" s="39"/>
      <c r="J10" s="44"/>
      <c r="K10" s="66"/>
      <c r="L10" s="41"/>
      <c r="M10" s="41"/>
      <c r="N10" s="41"/>
      <c r="O10" s="41"/>
      <c r="P10" s="41"/>
      <c r="Q10" s="41"/>
      <c r="R10" s="41"/>
      <c r="S10" s="4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5"/>
    </row>
    <row r="11" spans="1:135" s="40" customFormat="1" ht="14">
      <c r="A11" s="65">
        <v>7</v>
      </c>
      <c r="B11" s="35" t="s">
        <v>35</v>
      </c>
      <c r="C11" s="39"/>
      <c r="D11" s="39"/>
      <c r="E11" s="13" t="s">
        <v>23</v>
      </c>
      <c r="F11" s="34">
        <v>20</v>
      </c>
      <c r="G11" s="39"/>
      <c r="H11" s="39"/>
      <c r="I11" s="39"/>
      <c r="J11" s="44"/>
      <c r="K11" s="66"/>
      <c r="L11" s="41"/>
      <c r="M11" s="41"/>
      <c r="N11" s="41"/>
      <c r="O11" s="41"/>
      <c r="P11" s="41"/>
      <c r="Q11" s="41"/>
      <c r="R11" s="41"/>
      <c r="S11" s="4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5"/>
    </row>
    <row r="12" spans="1:135" s="40" customFormat="1" ht="14">
      <c r="A12" s="65">
        <v>8</v>
      </c>
      <c r="B12" s="35" t="s">
        <v>36</v>
      </c>
      <c r="C12" s="39"/>
      <c r="D12" s="39"/>
      <c r="E12" s="13" t="s">
        <v>68</v>
      </c>
      <c r="F12" s="34">
        <v>12</v>
      </c>
      <c r="G12" s="39"/>
      <c r="H12" s="39"/>
      <c r="I12" s="39"/>
      <c r="J12" s="44"/>
      <c r="K12" s="66"/>
      <c r="L12" s="41"/>
      <c r="M12" s="41"/>
      <c r="N12" s="41"/>
      <c r="O12" s="41"/>
      <c r="P12" s="41"/>
      <c r="Q12" s="41"/>
      <c r="R12" s="41"/>
      <c r="S12" s="4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5"/>
    </row>
    <row r="13" spans="1:135" s="40" customFormat="1" ht="14">
      <c r="A13" s="65">
        <v>9</v>
      </c>
      <c r="B13" s="35" t="s">
        <v>37</v>
      </c>
      <c r="C13" s="39"/>
      <c r="D13" s="39"/>
      <c r="E13" s="13" t="s">
        <v>69</v>
      </c>
      <c r="F13" s="34">
        <v>2</v>
      </c>
      <c r="G13" s="39"/>
      <c r="H13" s="39"/>
      <c r="I13" s="39"/>
      <c r="J13" s="44"/>
      <c r="K13" s="66"/>
      <c r="L13" s="41"/>
      <c r="M13" s="41"/>
      <c r="N13" s="41"/>
      <c r="O13" s="41"/>
      <c r="P13" s="41"/>
      <c r="Q13" s="41"/>
      <c r="R13" s="41"/>
      <c r="S13" s="4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5"/>
    </row>
    <row r="14" spans="1:135" s="40" customFormat="1" ht="14">
      <c r="A14" s="65">
        <v>10</v>
      </c>
      <c r="B14" s="35" t="s">
        <v>38</v>
      </c>
      <c r="C14" s="39"/>
      <c r="D14" s="39"/>
      <c r="E14" s="13" t="s">
        <v>70</v>
      </c>
      <c r="F14" s="34">
        <v>5</v>
      </c>
      <c r="G14" s="39"/>
      <c r="H14" s="39"/>
      <c r="I14" s="39"/>
      <c r="J14" s="44"/>
      <c r="K14" s="66"/>
      <c r="L14" s="41"/>
      <c r="M14" s="41"/>
      <c r="N14" s="41"/>
      <c r="O14" s="41"/>
      <c r="P14" s="41"/>
      <c r="Q14" s="41"/>
      <c r="R14" s="41"/>
      <c r="S14" s="4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5"/>
    </row>
    <row r="15" spans="1:135" s="40" customFormat="1" ht="14">
      <c r="A15" s="65">
        <v>11</v>
      </c>
      <c r="B15" s="35" t="s">
        <v>39</v>
      </c>
      <c r="C15" s="39"/>
      <c r="D15" s="39"/>
      <c r="E15" s="13" t="s">
        <v>68</v>
      </c>
      <c r="F15" s="34">
        <v>6</v>
      </c>
      <c r="G15" s="39"/>
      <c r="H15" s="39"/>
      <c r="I15" s="39"/>
      <c r="J15" s="44"/>
      <c r="K15" s="66"/>
      <c r="L15" s="41"/>
      <c r="M15" s="41"/>
      <c r="N15" s="41"/>
      <c r="O15" s="41"/>
      <c r="P15" s="41"/>
      <c r="Q15" s="41"/>
      <c r="R15" s="41"/>
      <c r="S15" s="4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5"/>
    </row>
    <row r="16" spans="1:135" s="40" customFormat="1" ht="14">
      <c r="A16" s="65">
        <v>12</v>
      </c>
      <c r="B16" s="35" t="s">
        <v>40</v>
      </c>
      <c r="C16" s="39"/>
      <c r="D16" s="39"/>
      <c r="E16" s="13" t="s">
        <v>68</v>
      </c>
      <c r="F16" s="34">
        <v>6</v>
      </c>
      <c r="G16" s="39"/>
      <c r="H16" s="39"/>
      <c r="I16" s="39"/>
      <c r="J16" s="44"/>
      <c r="K16" s="66"/>
      <c r="L16" s="41"/>
      <c r="M16" s="41"/>
      <c r="N16" s="41"/>
      <c r="O16" s="41"/>
      <c r="P16" s="41"/>
      <c r="Q16" s="41"/>
      <c r="R16" s="41"/>
      <c r="S16" s="4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5"/>
    </row>
    <row r="17" spans="1:51" s="40" customFormat="1" ht="14">
      <c r="A17" s="65">
        <v>13</v>
      </c>
      <c r="B17" s="35" t="s">
        <v>41</v>
      </c>
      <c r="C17" s="39"/>
      <c r="D17" s="39"/>
      <c r="E17" s="13" t="s">
        <v>68</v>
      </c>
      <c r="F17" s="34">
        <v>6</v>
      </c>
      <c r="G17" s="39"/>
      <c r="H17" s="39"/>
      <c r="I17" s="39"/>
      <c r="J17" s="44"/>
      <c r="K17" s="66"/>
      <c r="L17" s="41"/>
      <c r="M17" s="41"/>
      <c r="N17" s="41"/>
      <c r="O17" s="41"/>
      <c r="P17" s="41"/>
      <c r="Q17" s="41"/>
      <c r="R17" s="41"/>
      <c r="S17" s="4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5"/>
    </row>
    <row r="18" spans="1:51" s="40" customFormat="1" ht="14">
      <c r="A18" s="65">
        <v>14</v>
      </c>
      <c r="B18" s="35" t="s">
        <v>42</v>
      </c>
      <c r="C18" s="39"/>
      <c r="D18" s="39"/>
      <c r="E18" s="13" t="s">
        <v>68</v>
      </c>
      <c r="F18" s="34">
        <v>20</v>
      </c>
      <c r="G18" s="39"/>
      <c r="H18" s="39"/>
      <c r="I18" s="39"/>
      <c r="J18" s="44"/>
      <c r="K18" s="66"/>
      <c r="L18" s="41"/>
      <c r="M18" s="41"/>
      <c r="N18" s="41"/>
      <c r="O18" s="41"/>
      <c r="P18" s="41"/>
      <c r="Q18" s="41"/>
      <c r="R18" s="41"/>
      <c r="S18" s="4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5"/>
    </row>
    <row r="19" spans="1:51" s="40" customFormat="1" ht="14">
      <c r="A19" s="65">
        <v>15</v>
      </c>
      <c r="B19" s="35" t="s">
        <v>43</v>
      </c>
      <c r="C19" s="39"/>
      <c r="D19" s="39"/>
      <c r="E19" s="13" t="s">
        <v>70</v>
      </c>
      <c r="F19" s="34">
        <v>5</v>
      </c>
      <c r="G19" s="39"/>
      <c r="H19" s="39"/>
      <c r="I19" s="39"/>
      <c r="J19" s="44"/>
      <c r="K19" s="66"/>
      <c r="L19" s="41"/>
      <c r="M19" s="41"/>
      <c r="N19" s="41"/>
      <c r="O19" s="41"/>
      <c r="P19" s="41"/>
      <c r="Q19" s="41"/>
      <c r="R19" s="41"/>
      <c r="S19" s="4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5"/>
    </row>
    <row r="20" spans="1:51" s="40" customFormat="1" ht="14">
      <c r="A20" s="65">
        <v>16</v>
      </c>
      <c r="B20" s="35" t="s">
        <v>44</v>
      </c>
      <c r="C20" s="39"/>
      <c r="D20" s="39"/>
      <c r="E20" s="13" t="s">
        <v>71</v>
      </c>
      <c r="F20" s="34">
        <v>8</v>
      </c>
      <c r="G20" s="39"/>
      <c r="H20" s="39"/>
      <c r="I20" s="39"/>
      <c r="J20" s="44"/>
      <c r="K20" s="66"/>
      <c r="L20" s="41"/>
      <c r="M20" s="41"/>
      <c r="N20" s="41"/>
      <c r="O20" s="41"/>
      <c r="P20" s="41"/>
      <c r="Q20" s="41"/>
      <c r="R20" s="41"/>
      <c r="S20" s="4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5"/>
    </row>
    <row r="21" spans="1:51" s="40" customFormat="1" ht="14">
      <c r="A21" s="65">
        <v>17</v>
      </c>
      <c r="B21" s="35" t="s">
        <v>45</v>
      </c>
      <c r="C21" s="39"/>
      <c r="D21" s="39"/>
      <c r="E21" s="13" t="s">
        <v>72</v>
      </c>
      <c r="F21" s="34">
        <v>2</v>
      </c>
      <c r="G21" s="39"/>
      <c r="H21" s="39"/>
      <c r="I21" s="39"/>
      <c r="J21" s="44"/>
      <c r="K21" s="66"/>
      <c r="L21" s="41"/>
      <c r="M21" s="41"/>
      <c r="N21" s="41"/>
      <c r="O21" s="41"/>
      <c r="P21" s="41"/>
      <c r="Q21" s="41"/>
      <c r="R21" s="41"/>
      <c r="S21" s="4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5"/>
    </row>
    <row r="22" spans="1:51" s="40" customFormat="1" ht="14">
      <c r="A22" s="65">
        <v>18</v>
      </c>
      <c r="B22" s="35" t="s">
        <v>46</v>
      </c>
      <c r="C22" s="39"/>
      <c r="D22" s="39"/>
      <c r="E22" s="13" t="s">
        <v>23</v>
      </c>
      <c r="F22" s="34">
        <v>2</v>
      </c>
      <c r="G22" s="39"/>
      <c r="H22" s="39"/>
      <c r="I22" s="39"/>
      <c r="J22" s="44"/>
      <c r="K22" s="66"/>
      <c r="L22" s="41"/>
      <c r="M22" s="41"/>
      <c r="N22" s="41"/>
      <c r="O22" s="41"/>
      <c r="P22" s="41"/>
      <c r="Q22" s="41"/>
      <c r="R22" s="41"/>
      <c r="S22" s="4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5"/>
    </row>
    <row r="23" spans="1:51" s="40" customFormat="1" ht="14">
      <c r="A23" s="65">
        <v>19</v>
      </c>
      <c r="B23" s="35" t="s">
        <v>47</v>
      </c>
      <c r="C23" s="39"/>
      <c r="D23" s="39"/>
      <c r="E23" s="13" t="s">
        <v>23</v>
      </c>
      <c r="F23" s="34">
        <v>1</v>
      </c>
      <c r="G23" s="39"/>
      <c r="H23" s="39"/>
      <c r="I23" s="39"/>
      <c r="J23" s="44"/>
      <c r="K23" s="66"/>
      <c r="L23" s="41"/>
      <c r="M23" s="41"/>
      <c r="N23" s="41"/>
      <c r="O23" s="41"/>
      <c r="P23" s="41"/>
      <c r="Q23" s="41"/>
      <c r="R23" s="41"/>
      <c r="S23" s="4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5"/>
    </row>
    <row r="24" spans="1:51" s="40" customFormat="1" ht="14">
      <c r="A24" s="65">
        <v>20</v>
      </c>
      <c r="B24" s="37" t="s">
        <v>48</v>
      </c>
      <c r="C24" s="39"/>
      <c r="D24" s="39"/>
      <c r="E24" s="34" t="s">
        <v>73</v>
      </c>
      <c r="F24" s="34">
        <v>6</v>
      </c>
      <c r="G24" s="39"/>
      <c r="H24" s="39"/>
      <c r="I24" s="39"/>
      <c r="J24" s="44"/>
      <c r="K24" s="66"/>
      <c r="L24" s="41"/>
      <c r="M24" s="41"/>
      <c r="N24" s="41"/>
      <c r="O24" s="41"/>
      <c r="P24" s="41"/>
      <c r="Q24" s="41"/>
      <c r="R24" s="41"/>
      <c r="S24" s="4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5"/>
    </row>
    <row r="25" spans="1:51" s="40" customFormat="1" ht="14">
      <c r="A25" s="65">
        <v>21</v>
      </c>
      <c r="B25" s="37" t="s">
        <v>49</v>
      </c>
      <c r="C25" s="39"/>
      <c r="D25" s="39"/>
      <c r="E25" s="34" t="s">
        <v>74</v>
      </c>
      <c r="F25" s="34">
        <v>2</v>
      </c>
      <c r="G25" s="39"/>
      <c r="H25" s="39"/>
      <c r="I25" s="39"/>
      <c r="J25" s="44"/>
      <c r="K25" s="66"/>
      <c r="L25" s="41"/>
      <c r="M25" s="41"/>
      <c r="N25" s="41"/>
      <c r="O25" s="41"/>
      <c r="P25" s="41"/>
      <c r="Q25" s="41"/>
      <c r="R25" s="41"/>
      <c r="S25" s="4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5"/>
    </row>
    <row r="26" spans="1:51" s="40" customFormat="1" ht="14">
      <c r="A26" s="65">
        <v>22</v>
      </c>
      <c r="B26" s="37" t="s">
        <v>50</v>
      </c>
      <c r="C26" s="39"/>
      <c r="D26" s="39"/>
      <c r="E26" s="34" t="s">
        <v>75</v>
      </c>
      <c r="F26" s="34">
        <v>4</v>
      </c>
      <c r="G26" s="39"/>
      <c r="H26" s="39"/>
      <c r="I26" s="39"/>
      <c r="J26" s="44"/>
      <c r="K26" s="66"/>
      <c r="L26" s="41"/>
      <c r="M26" s="41"/>
      <c r="N26" s="41"/>
      <c r="O26" s="41"/>
      <c r="P26" s="41"/>
      <c r="Q26" s="41"/>
      <c r="R26" s="41"/>
      <c r="S26" s="4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5"/>
    </row>
    <row r="27" spans="1:51" s="40" customFormat="1" ht="14">
      <c r="A27" s="65">
        <v>23</v>
      </c>
      <c r="B27" s="37" t="s">
        <v>51</v>
      </c>
      <c r="C27" s="39"/>
      <c r="D27" s="39"/>
      <c r="E27" s="34" t="s">
        <v>75</v>
      </c>
      <c r="F27" s="34">
        <v>4</v>
      </c>
      <c r="G27" s="39"/>
      <c r="H27" s="39"/>
      <c r="I27" s="39"/>
      <c r="J27" s="44"/>
      <c r="K27" s="66"/>
      <c r="L27" s="41"/>
      <c r="M27" s="41"/>
      <c r="N27" s="41"/>
      <c r="O27" s="41"/>
      <c r="P27" s="41"/>
      <c r="Q27" s="41"/>
      <c r="R27" s="41"/>
      <c r="S27" s="4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5"/>
    </row>
    <row r="28" spans="1:51" s="40" customFormat="1" ht="14">
      <c r="A28" s="65">
        <v>24</v>
      </c>
      <c r="B28" s="37" t="s">
        <v>52</v>
      </c>
      <c r="C28" s="39"/>
      <c r="D28" s="39"/>
      <c r="E28" s="34" t="s">
        <v>76</v>
      </c>
      <c r="F28" s="34">
        <v>8</v>
      </c>
      <c r="G28" s="39"/>
      <c r="H28" s="39"/>
      <c r="I28" s="39"/>
      <c r="J28" s="44"/>
      <c r="K28" s="66"/>
      <c r="L28" s="41"/>
      <c r="M28" s="41"/>
      <c r="N28" s="41"/>
      <c r="O28" s="41"/>
      <c r="P28" s="41"/>
      <c r="Q28" s="41"/>
      <c r="R28" s="41"/>
      <c r="S28" s="4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5"/>
    </row>
    <row r="29" spans="1:51" s="40" customFormat="1" ht="14">
      <c r="A29" s="65">
        <v>25</v>
      </c>
      <c r="B29" s="38" t="s">
        <v>53</v>
      </c>
      <c r="C29" s="39"/>
      <c r="D29" s="39"/>
      <c r="E29" s="34" t="s">
        <v>76</v>
      </c>
      <c r="F29" s="34">
        <v>8</v>
      </c>
      <c r="G29" s="39"/>
      <c r="H29" s="39"/>
      <c r="I29" s="39"/>
      <c r="J29" s="44"/>
      <c r="K29" s="66"/>
      <c r="L29" s="41"/>
      <c r="M29" s="41"/>
      <c r="N29" s="41"/>
      <c r="O29" s="41"/>
      <c r="P29" s="41"/>
      <c r="Q29" s="41"/>
      <c r="R29" s="41"/>
      <c r="S29" s="4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5"/>
    </row>
    <row r="30" spans="1:51" s="40" customFormat="1" ht="14">
      <c r="A30" s="65">
        <v>26</v>
      </c>
      <c r="B30" s="37" t="s">
        <v>54</v>
      </c>
      <c r="C30" s="39"/>
      <c r="D30" s="39"/>
      <c r="E30" s="34" t="s">
        <v>77</v>
      </c>
      <c r="F30" s="34">
        <v>10</v>
      </c>
      <c r="G30" s="39"/>
      <c r="H30" s="39"/>
      <c r="I30" s="39"/>
      <c r="J30" s="44"/>
      <c r="K30" s="66"/>
      <c r="L30" s="41"/>
      <c r="M30" s="41"/>
      <c r="N30" s="41"/>
      <c r="O30" s="41"/>
      <c r="P30" s="41"/>
      <c r="Q30" s="41"/>
      <c r="R30" s="41"/>
      <c r="S30" s="4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5"/>
    </row>
    <row r="31" spans="1:51" s="40" customFormat="1" ht="14">
      <c r="A31" s="65">
        <v>27</v>
      </c>
      <c r="B31" s="37" t="s">
        <v>55</v>
      </c>
      <c r="C31" s="39"/>
      <c r="D31" s="39"/>
      <c r="E31" s="34" t="s">
        <v>23</v>
      </c>
      <c r="F31" s="34">
        <v>1</v>
      </c>
      <c r="G31" s="39"/>
      <c r="H31" s="39"/>
      <c r="I31" s="39"/>
      <c r="J31" s="44"/>
      <c r="K31" s="66"/>
      <c r="L31" s="41"/>
      <c r="M31" s="41"/>
      <c r="N31" s="41"/>
      <c r="O31" s="41"/>
      <c r="P31" s="41"/>
      <c r="Q31" s="41"/>
      <c r="R31" s="41"/>
      <c r="S31" s="4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5"/>
    </row>
    <row r="32" spans="1:51" s="40" customFormat="1" ht="14">
      <c r="A32" s="65">
        <v>28</v>
      </c>
      <c r="B32" s="37" t="s">
        <v>56</v>
      </c>
      <c r="C32" s="39"/>
      <c r="D32" s="39"/>
      <c r="E32" s="34" t="s">
        <v>23</v>
      </c>
      <c r="F32" s="34">
        <v>1</v>
      </c>
      <c r="G32" s="39"/>
      <c r="H32" s="39"/>
      <c r="I32" s="39"/>
      <c r="J32" s="44"/>
      <c r="K32" s="66"/>
      <c r="L32" s="41"/>
      <c r="M32" s="41"/>
      <c r="N32" s="41"/>
      <c r="O32" s="41"/>
      <c r="P32" s="41"/>
      <c r="Q32" s="41"/>
      <c r="R32" s="41"/>
      <c r="S32" s="4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5"/>
    </row>
    <row r="33" spans="1:110" s="40" customFormat="1" ht="14">
      <c r="A33" s="65">
        <v>29</v>
      </c>
      <c r="B33" s="37" t="s">
        <v>57</v>
      </c>
      <c r="C33" s="39"/>
      <c r="D33" s="39"/>
      <c r="E33" s="34" t="s">
        <v>23</v>
      </c>
      <c r="F33" s="34">
        <v>2</v>
      </c>
      <c r="G33" s="39"/>
      <c r="H33" s="39"/>
      <c r="I33" s="39"/>
      <c r="J33" s="44"/>
      <c r="K33" s="66"/>
      <c r="L33" s="41"/>
      <c r="M33" s="41"/>
      <c r="N33" s="41"/>
      <c r="O33" s="41"/>
      <c r="P33" s="41"/>
      <c r="Q33" s="41"/>
      <c r="R33" s="41"/>
      <c r="S33" s="4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5"/>
    </row>
    <row r="34" spans="1:110" s="40" customFormat="1" ht="14">
      <c r="A34" s="65">
        <v>30</v>
      </c>
      <c r="B34" s="37" t="s">
        <v>58</v>
      </c>
      <c r="C34" s="39"/>
      <c r="D34" s="39"/>
      <c r="E34" s="34" t="s">
        <v>78</v>
      </c>
      <c r="F34" s="34">
        <v>1</v>
      </c>
      <c r="G34" s="39"/>
      <c r="H34" s="39"/>
      <c r="I34" s="39"/>
      <c r="J34" s="44"/>
      <c r="K34" s="66"/>
      <c r="L34" s="41"/>
      <c r="M34" s="41"/>
      <c r="N34" s="41"/>
      <c r="O34" s="41"/>
      <c r="P34" s="41"/>
      <c r="Q34" s="41"/>
      <c r="R34" s="41"/>
      <c r="S34" s="4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5"/>
    </row>
    <row r="35" spans="1:110" s="40" customFormat="1" ht="14">
      <c r="A35" s="65">
        <v>31</v>
      </c>
      <c r="B35" s="37" t="s">
        <v>59</v>
      </c>
      <c r="C35" s="39"/>
      <c r="D35" s="39"/>
      <c r="E35" s="34" t="s">
        <v>68</v>
      </c>
      <c r="F35" s="34">
        <v>6</v>
      </c>
      <c r="G35" s="39"/>
      <c r="H35" s="39"/>
      <c r="I35" s="39"/>
      <c r="J35" s="44"/>
      <c r="K35" s="66"/>
      <c r="L35" s="41"/>
      <c r="M35" s="41"/>
      <c r="N35" s="41"/>
      <c r="O35" s="41"/>
      <c r="P35" s="41"/>
      <c r="Q35" s="41"/>
      <c r="R35" s="41"/>
      <c r="S35" s="4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5"/>
    </row>
    <row r="36" spans="1:110" s="40" customFormat="1" ht="14">
      <c r="A36" s="65">
        <v>32</v>
      </c>
      <c r="B36" s="37" t="s">
        <v>60</v>
      </c>
      <c r="C36" s="39"/>
      <c r="D36" s="39"/>
      <c r="E36" s="34" t="s">
        <v>68</v>
      </c>
      <c r="F36" s="34">
        <v>2</v>
      </c>
      <c r="G36" s="39"/>
      <c r="H36" s="39"/>
      <c r="I36" s="39"/>
      <c r="J36" s="44"/>
      <c r="K36" s="66"/>
      <c r="L36" s="41"/>
      <c r="M36" s="41"/>
      <c r="N36" s="41"/>
      <c r="O36" s="41"/>
      <c r="P36" s="41"/>
      <c r="Q36" s="41"/>
      <c r="R36" s="41"/>
      <c r="S36" s="4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5"/>
    </row>
    <row r="37" spans="1:110" s="40" customFormat="1" ht="14">
      <c r="A37" s="65">
        <v>33</v>
      </c>
      <c r="B37" s="37" t="s">
        <v>61</v>
      </c>
      <c r="C37" s="39"/>
      <c r="D37" s="39"/>
      <c r="E37" s="34" t="s">
        <v>68</v>
      </c>
      <c r="F37" s="34">
        <v>6</v>
      </c>
      <c r="G37" s="39"/>
      <c r="H37" s="39"/>
      <c r="I37" s="39"/>
      <c r="J37" s="44"/>
      <c r="K37" s="66"/>
      <c r="L37" s="41"/>
      <c r="M37" s="41"/>
      <c r="N37" s="41"/>
      <c r="O37" s="41"/>
      <c r="P37" s="41"/>
      <c r="Q37" s="41"/>
      <c r="R37" s="41"/>
      <c r="S37" s="4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5"/>
    </row>
    <row r="38" spans="1:110" s="40" customFormat="1" ht="14">
      <c r="A38" s="65">
        <v>34</v>
      </c>
      <c r="B38" s="37" t="s">
        <v>62</v>
      </c>
      <c r="C38" s="39"/>
      <c r="D38" s="39"/>
      <c r="E38" s="34" t="s">
        <v>68</v>
      </c>
      <c r="F38" s="34">
        <v>6</v>
      </c>
      <c r="G38" s="39"/>
      <c r="H38" s="39"/>
      <c r="I38" s="39"/>
      <c r="J38" s="44"/>
      <c r="K38" s="66"/>
      <c r="L38" s="41"/>
      <c r="M38" s="41"/>
      <c r="N38" s="41"/>
      <c r="O38" s="41"/>
      <c r="P38" s="41"/>
      <c r="Q38" s="41"/>
      <c r="R38" s="41"/>
      <c r="S38" s="4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5"/>
    </row>
    <row r="39" spans="1:110" s="40" customFormat="1" ht="14">
      <c r="A39" s="65">
        <v>35</v>
      </c>
      <c r="B39" s="37" t="s">
        <v>63</v>
      </c>
      <c r="C39" s="39"/>
      <c r="D39" s="39"/>
      <c r="E39" s="34" t="s">
        <v>79</v>
      </c>
      <c r="F39" s="34">
        <v>250</v>
      </c>
      <c r="G39" s="39"/>
      <c r="H39" s="39"/>
      <c r="I39" s="39"/>
      <c r="J39" s="44"/>
      <c r="K39" s="66"/>
      <c r="L39" s="41"/>
      <c r="M39" s="41"/>
      <c r="N39" s="41"/>
      <c r="O39" s="41"/>
      <c r="P39" s="41"/>
      <c r="Q39" s="41"/>
      <c r="R39" s="41"/>
      <c r="S39" s="4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5"/>
    </row>
    <row r="40" spans="1:110" s="40" customFormat="1" ht="14">
      <c r="A40" s="65">
        <v>36</v>
      </c>
      <c r="B40" s="37" t="s">
        <v>64</v>
      </c>
      <c r="C40" s="39"/>
      <c r="D40" s="39"/>
      <c r="E40" s="34" t="s">
        <v>79</v>
      </c>
      <c r="F40" s="34">
        <v>500</v>
      </c>
      <c r="G40" s="39"/>
      <c r="H40" s="39"/>
      <c r="I40" s="39"/>
      <c r="J40" s="44"/>
      <c r="K40" s="66"/>
      <c r="L40" s="41"/>
      <c r="M40" s="41"/>
      <c r="N40" s="41"/>
      <c r="O40" s="41"/>
      <c r="P40" s="41"/>
      <c r="Q40" s="41"/>
      <c r="R40" s="41"/>
      <c r="S40" s="4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5"/>
    </row>
    <row r="41" spans="1:110" s="40" customFormat="1" ht="14">
      <c r="A41" s="65">
        <v>37</v>
      </c>
      <c r="B41" s="37" t="s">
        <v>65</v>
      </c>
      <c r="C41" s="39"/>
      <c r="D41" s="39"/>
      <c r="E41" s="34" t="s">
        <v>68</v>
      </c>
      <c r="F41" s="34">
        <v>2</v>
      </c>
      <c r="G41" s="39"/>
      <c r="H41" s="39"/>
      <c r="I41" s="39"/>
      <c r="J41" s="44"/>
      <c r="K41" s="66"/>
      <c r="L41" s="41"/>
      <c r="M41" s="41"/>
      <c r="N41" s="41"/>
      <c r="O41" s="41"/>
      <c r="P41" s="41"/>
      <c r="Q41" s="41"/>
      <c r="R41" s="41"/>
      <c r="S41" s="4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5"/>
    </row>
    <row r="42" spans="1:110" s="40" customFormat="1" ht="14">
      <c r="A42" s="65">
        <v>38</v>
      </c>
      <c r="B42" s="37" t="s">
        <v>66</v>
      </c>
      <c r="C42" s="39"/>
      <c r="D42" s="39"/>
      <c r="E42" s="34" t="s">
        <v>68</v>
      </c>
      <c r="F42" s="34">
        <v>1</v>
      </c>
      <c r="G42" s="39"/>
      <c r="H42" s="39"/>
      <c r="I42" s="39"/>
      <c r="J42" s="44"/>
      <c r="K42" s="66"/>
      <c r="L42" s="41"/>
      <c r="M42" s="41"/>
      <c r="N42" s="41"/>
      <c r="O42" s="41"/>
      <c r="P42" s="41"/>
      <c r="Q42" s="41"/>
      <c r="R42" s="41"/>
      <c r="S42" s="4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5"/>
    </row>
    <row r="43" spans="1:110" s="40" customFormat="1" ht="14">
      <c r="A43" s="65">
        <v>39</v>
      </c>
      <c r="B43" s="37" t="s">
        <v>67</v>
      </c>
      <c r="C43" s="39"/>
      <c r="D43" s="39"/>
      <c r="E43" s="34" t="s">
        <v>68</v>
      </c>
      <c r="F43" s="34">
        <v>10</v>
      </c>
      <c r="G43" s="39"/>
      <c r="H43" s="39"/>
      <c r="I43" s="39"/>
      <c r="J43" s="44"/>
      <c r="K43" s="66"/>
      <c r="L43" s="41"/>
      <c r="M43" s="41"/>
      <c r="N43" s="41"/>
      <c r="O43" s="41"/>
      <c r="P43" s="41"/>
      <c r="Q43" s="41"/>
      <c r="R43" s="41"/>
      <c r="S43" s="4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5"/>
    </row>
    <row r="44" spans="1:110" s="21" customFormat="1" ht="13" thickBot="1">
      <c r="A44" s="67" t="s">
        <v>24</v>
      </c>
      <c r="B44" s="68"/>
      <c r="C44" s="68"/>
      <c r="D44" s="68"/>
      <c r="E44" s="68"/>
      <c r="F44" s="68"/>
      <c r="G44" s="68"/>
      <c r="H44" s="69"/>
      <c r="I44" s="70">
        <f>SUM(I5:I43)</f>
        <v>0</v>
      </c>
      <c r="J44" s="70">
        <f>SUM(J5:J43)</f>
        <v>0</v>
      </c>
      <c r="K44" s="70">
        <f>SUM(K5:K43)</f>
        <v>0</v>
      </c>
      <c r="L44" s="33"/>
      <c r="M44" s="33"/>
      <c r="N44" s="33"/>
      <c r="O44" s="33"/>
      <c r="P44" s="33"/>
      <c r="Q44" s="33"/>
      <c r="R44" s="33"/>
      <c r="S44" s="4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</row>
    <row r="45" spans="1:110" ht="39" customHeight="1">
      <c r="K45" s="71"/>
    </row>
    <row r="46" spans="1:110">
      <c r="A46" s="32" t="s">
        <v>25</v>
      </c>
      <c r="B46" s="32"/>
      <c r="C46" s="3"/>
      <c r="D46" s="3"/>
      <c r="E46" s="3"/>
      <c r="K46" s="33"/>
    </row>
    <row r="47" spans="1:110">
      <c r="A47" s="32" t="s">
        <v>26</v>
      </c>
      <c r="B47" s="32"/>
      <c r="C47" s="3"/>
      <c r="D47" s="3"/>
      <c r="E47" s="3"/>
      <c r="K47" s="33"/>
    </row>
    <row r="48" spans="1:110">
      <c r="A48" s="32" t="s">
        <v>27</v>
      </c>
      <c r="B48" s="32"/>
      <c r="C48" s="3"/>
      <c r="D48" s="3"/>
      <c r="E48" s="3"/>
      <c r="K48" s="33"/>
    </row>
    <row r="49" spans="11:11">
      <c r="K49" s="33"/>
    </row>
    <row r="50" spans="11:11">
      <c r="K50" s="33"/>
    </row>
    <row r="51" spans="11:11">
      <c r="K51" s="33"/>
    </row>
    <row r="52" spans="11:11">
      <c r="K52" s="33"/>
    </row>
    <row r="53" spans="11:11">
      <c r="K53" s="33"/>
    </row>
    <row r="54" spans="11:11">
      <c r="K54" s="33"/>
    </row>
    <row r="55" spans="11:11">
      <c r="K55" s="33"/>
    </row>
    <row r="56" spans="11:11">
      <c r="K56" s="33"/>
    </row>
    <row r="57" spans="11:11">
      <c r="K57" s="33"/>
    </row>
    <row r="58" spans="11:11">
      <c r="K58" s="33"/>
    </row>
    <row r="59" spans="11:11">
      <c r="K59" s="33"/>
    </row>
    <row r="60" spans="11:11">
      <c r="K60" s="33"/>
    </row>
    <row r="61" spans="11:11">
      <c r="K61" s="33"/>
    </row>
    <row r="62" spans="11:11">
      <c r="K62" s="33"/>
    </row>
    <row r="63" spans="11:11">
      <c r="K63" s="33"/>
    </row>
    <row r="64" spans="11:11">
      <c r="K64" s="33"/>
    </row>
    <row r="65" spans="11:11">
      <c r="K65" s="33"/>
    </row>
    <row r="66" spans="11:11">
      <c r="K66" s="33"/>
    </row>
    <row r="67" spans="11:11">
      <c r="K67" s="33"/>
    </row>
    <row r="68" spans="11:11">
      <c r="K68" s="33"/>
    </row>
    <row r="69" spans="11:11">
      <c r="K69" s="33"/>
    </row>
    <row r="70" spans="11:11">
      <c r="K70" s="33"/>
    </row>
    <row r="71" spans="11:11">
      <c r="K71" s="33"/>
    </row>
    <row r="72" spans="11:11">
      <c r="K72" s="33"/>
    </row>
    <row r="73" spans="11:11">
      <c r="K73" s="33"/>
    </row>
    <row r="74" spans="11:11">
      <c r="K74" s="33"/>
    </row>
    <row r="75" spans="11:11">
      <c r="K75" s="33"/>
    </row>
    <row r="76" spans="11:11">
      <c r="K76" s="33"/>
    </row>
    <row r="77" spans="11:11">
      <c r="K77" s="33"/>
    </row>
    <row r="78" spans="11:11">
      <c r="K78" s="33"/>
    </row>
    <row r="79" spans="11:11">
      <c r="K79" s="33"/>
    </row>
    <row r="80" spans="11:11">
      <c r="K80" s="33"/>
    </row>
    <row r="81" spans="11:11">
      <c r="K81" s="33"/>
    </row>
    <row r="82" spans="11:11">
      <c r="K82" s="33"/>
    </row>
    <row r="83" spans="11:11">
      <c r="K83" s="33"/>
    </row>
    <row r="84" spans="11:11">
      <c r="K84" s="33"/>
    </row>
    <row r="85" spans="11:11">
      <c r="K85" s="33"/>
    </row>
    <row r="86" spans="11:11">
      <c r="K86" s="33"/>
    </row>
    <row r="87" spans="11:11">
      <c r="K87" s="33"/>
    </row>
    <row r="88" spans="11:11">
      <c r="K88" s="33"/>
    </row>
    <row r="89" spans="11:11">
      <c r="K89" s="33"/>
    </row>
    <row r="90" spans="11:11">
      <c r="K90" s="33"/>
    </row>
    <row r="91" spans="11:11">
      <c r="K91" s="33"/>
    </row>
    <row r="92" spans="11:11">
      <c r="K92" s="33"/>
    </row>
    <row r="93" spans="11:11">
      <c r="K93" s="33"/>
    </row>
    <row r="94" spans="11:11">
      <c r="K94" s="33"/>
    </row>
    <row r="95" spans="11:11">
      <c r="K95" s="33"/>
    </row>
    <row r="96" spans="11:11">
      <c r="K96" s="33"/>
    </row>
    <row r="97" spans="11:11">
      <c r="K97" s="33"/>
    </row>
    <row r="98" spans="11:11">
      <c r="K98" s="33"/>
    </row>
    <row r="99" spans="11:11">
      <c r="K99" s="33"/>
    </row>
    <row r="100" spans="11:11">
      <c r="K100" s="33"/>
    </row>
    <row r="101" spans="11:11">
      <c r="K101" s="33"/>
    </row>
    <row r="102" spans="11:11">
      <c r="K102" s="33"/>
    </row>
    <row r="103" spans="11:11">
      <c r="K103" s="33"/>
    </row>
    <row r="104" spans="11:11">
      <c r="K104" s="33"/>
    </row>
    <row r="105" spans="11:11">
      <c r="K105" s="33"/>
    </row>
    <row r="106" spans="11:11">
      <c r="K106" s="33"/>
    </row>
    <row r="107" spans="11:11">
      <c r="K107" s="33"/>
    </row>
    <row r="108" spans="11:11">
      <c r="K108" s="33"/>
    </row>
    <row r="109" spans="11:11">
      <c r="K109" s="33"/>
    </row>
    <row r="110" spans="11:11">
      <c r="K110" s="33"/>
    </row>
    <row r="111" spans="11:11">
      <c r="K111" s="33"/>
    </row>
    <row r="112" spans="11:11">
      <c r="K112" s="33"/>
    </row>
    <row r="113" spans="11:11">
      <c r="K113" s="33"/>
    </row>
    <row r="114" spans="11:11">
      <c r="K114" s="33"/>
    </row>
    <row r="115" spans="11:11">
      <c r="K115" s="33"/>
    </row>
    <row r="116" spans="11:11">
      <c r="K116" s="33"/>
    </row>
    <row r="117" spans="11:11">
      <c r="K117" s="33"/>
    </row>
    <row r="118" spans="11:11">
      <c r="K118" s="33"/>
    </row>
    <row r="119" spans="11:11">
      <c r="K119" s="33"/>
    </row>
    <row r="120" spans="11:11">
      <c r="K120" s="33"/>
    </row>
    <row r="121" spans="11:11">
      <c r="K121" s="33"/>
    </row>
    <row r="122" spans="11:11">
      <c r="K122" s="33"/>
    </row>
    <row r="123" spans="11:11">
      <c r="K123" s="33"/>
    </row>
    <row r="124" spans="11:11">
      <c r="K124" s="33"/>
    </row>
    <row r="125" spans="11:11">
      <c r="K125" s="33"/>
    </row>
    <row r="126" spans="11:11">
      <c r="K126" s="33"/>
    </row>
    <row r="127" spans="11:11">
      <c r="K127" s="33"/>
    </row>
    <row r="128" spans="11:11">
      <c r="K128" s="33"/>
    </row>
    <row r="129" spans="11:11">
      <c r="K129" s="33"/>
    </row>
    <row r="130" spans="11:11">
      <c r="K130" s="33"/>
    </row>
    <row r="131" spans="11:11">
      <c r="K131" s="33"/>
    </row>
    <row r="132" spans="11:11">
      <c r="K132" s="33"/>
    </row>
    <row r="133" spans="11:11">
      <c r="K133" s="33"/>
    </row>
    <row r="134" spans="11:11">
      <c r="K134" s="33"/>
    </row>
    <row r="135" spans="11:11">
      <c r="K135" s="33"/>
    </row>
    <row r="136" spans="11:11">
      <c r="K136" s="33"/>
    </row>
    <row r="137" spans="11:11">
      <c r="K137" s="33"/>
    </row>
    <row r="138" spans="11:11">
      <c r="K138" s="33"/>
    </row>
    <row r="139" spans="11:11">
      <c r="K139" s="33"/>
    </row>
    <row r="140" spans="11:11">
      <c r="K140" s="33"/>
    </row>
    <row r="141" spans="11:11">
      <c r="K141" s="33"/>
    </row>
    <row r="142" spans="11:11">
      <c r="K142" s="33"/>
    </row>
    <row r="143" spans="11:11">
      <c r="K143" s="33"/>
    </row>
    <row r="144" spans="11:11">
      <c r="K144" s="33"/>
    </row>
    <row r="145" spans="11:11">
      <c r="K145" s="33"/>
    </row>
    <row r="146" spans="11:11">
      <c r="K146" s="33"/>
    </row>
    <row r="147" spans="11:11">
      <c r="K147" s="33"/>
    </row>
    <row r="148" spans="11:11">
      <c r="K148" s="33"/>
    </row>
    <row r="149" spans="11:11">
      <c r="K149" s="33"/>
    </row>
    <row r="150" spans="11:11">
      <c r="K150" s="33"/>
    </row>
    <row r="151" spans="11:11">
      <c r="K151" s="33"/>
    </row>
    <row r="152" spans="11:11">
      <c r="K152" s="33"/>
    </row>
    <row r="153" spans="11:11">
      <c r="K153" s="33"/>
    </row>
    <row r="154" spans="11:11">
      <c r="K154" s="33"/>
    </row>
    <row r="155" spans="11:11">
      <c r="K155" s="33"/>
    </row>
    <row r="156" spans="11:11">
      <c r="K156" s="33"/>
    </row>
    <row r="157" spans="11:11">
      <c r="K157" s="33"/>
    </row>
    <row r="158" spans="11:11">
      <c r="K158" s="33"/>
    </row>
    <row r="159" spans="11:11">
      <c r="K159" s="33"/>
    </row>
    <row r="160" spans="11:11">
      <c r="K160" s="33"/>
    </row>
    <row r="161" spans="11:11">
      <c r="K161" s="33"/>
    </row>
    <row r="162" spans="11:11">
      <c r="K162" s="33"/>
    </row>
    <row r="163" spans="11:11">
      <c r="K163" s="33"/>
    </row>
    <row r="164" spans="11:11">
      <c r="K164" s="33"/>
    </row>
    <row r="165" spans="11:11">
      <c r="K165" s="33"/>
    </row>
    <row r="166" spans="11:11">
      <c r="K166" s="33"/>
    </row>
    <row r="167" spans="11:11">
      <c r="K167" s="33"/>
    </row>
    <row r="168" spans="11:11">
      <c r="K168" s="33"/>
    </row>
    <row r="169" spans="11:11">
      <c r="K169" s="33"/>
    </row>
    <row r="170" spans="11:11">
      <c r="K170" s="33"/>
    </row>
    <row r="171" spans="11:11">
      <c r="K171" s="33"/>
    </row>
    <row r="172" spans="11:11">
      <c r="K172" s="33"/>
    </row>
    <row r="173" spans="11:11">
      <c r="K173" s="33"/>
    </row>
    <row r="174" spans="11:11">
      <c r="K174" s="33"/>
    </row>
    <row r="175" spans="11:11">
      <c r="K175" s="33"/>
    </row>
    <row r="176" spans="11:11">
      <c r="K176" s="33"/>
    </row>
    <row r="177" spans="11:11">
      <c r="K177" s="33"/>
    </row>
    <row r="178" spans="11:11">
      <c r="K178" s="33"/>
    </row>
    <row r="179" spans="11:11">
      <c r="K179" s="33"/>
    </row>
    <row r="180" spans="11:11">
      <c r="K180" s="33"/>
    </row>
    <row r="181" spans="11:11">
      <c r="K181" s="33"/>
    </row>
    <row r="182" spans="11:11">
      <c r="K182" s="33"/>
    </row>
    <row r="183" spans="11:11">
      <c r="K183" s="33"/>
    </row>
    <row r="184" spans="11:11">
      <c r="K184" s="33"/>
    </row>
    <row r="185" spans="11:11">
      <c r="K185" s="33"/>
    </row>
    <row r="186" spans="11:11">
      <c r="K186" s="33"/>
    </row>
    <row r="187" spans="11:11">
      <c r="K187" s="33"/>
    </row>
    <row r="188" spans="11:11">
      <c r="K188" s="33"/>
    </row>
    <row r="189" spans="11:11">
      <c r="K189" s="33"/>
    </row>
    <row r="190" spans="11:11">
      <c r="K190" s="33"/>
    </row>
    <row r="191" spans="11:11">
      <c r="K191" s="33"/>
    </row>
    <row r="192" spans="11:11">
      <c r="K192" s="33"/>
    </row>
    <row r="193" spans="11:11">
      <c r="K193" s="33"/>
    </row>
    <row r="194" spans="11:11">
      <c r="K194" s="33"/>
    </row>
    <row r="195" spans="11:11">
      <c r="K195" s="33"/>
    </row>
    <row r="196" spans="11:11">
      <c r="K196" s="33"/>
    </row>
    <row r="197" spans="11:11">
      <c r="K197" s="33"/>
    </row>
    <row r="198" spans="11:11">
      <c r="K198" s="33"/>
    </row>
    <row r="199" spans="11:11">
      <c r="K199" s="33"/>
    </row>
    <row r="200" spans="11:11">
      <c r="K200" s="33"/>
    </row>
    <row r="201" spans="11:11">
      <c r="K201" s="33"/>
    </row>
    <row r="202" spans="11:11">
      <c r="K202" s="33"/>
    </row>
    <row r="203" spans="11:11">
      <c r="K203" s="33"/>
    </row>
    <row r="204" spans="11:11">
      <c r="K204" s="33"/>
    </row>
    <row r="205" spans="11:11">
      <c r="K205" s="33"/>
    </row>
    <row r="206" spans="11:11">
      <c r="K206" s="33"/>
    </row>
    <row r="207" spans="11:11">
      <c r="K207" s="33"/>
    </row>
    <row r="208" spans="11:11">
      <c r="K208" s="33"/>
    </row>
    <row r="209" spans="11:11">
      <c r="K209" s="33"/>
    </row>
    <row r="210" spans="11:11">
      <c r="K210" s="33"/>
    </row>
    <row r="211" spans="11:11">
      <c r="K211" s="33"/>
    </row>
    <row r="212" spans="11:11">
      <c r="K212" s="33"/>
    </row>
    <row r="213" spans="11:11">
      <c r="K213" s="33"/>
    </row>
    <row r="214" spans="11:11">
      <c r="K214" s="33"/>
    </row>
    <row r="215" spans="11:11">
      <c r="K215" s="33"/>
    </row>
    <row r="216" spans="11:11">
      <c r="K216" s="33"/>
    </row>
    <row r="217" spans="11:11">
      <c r="K217" s="33"/>
    </row>
    <row r="218" spans="11:11">
      <c r="K218" s="33"/>
    </row>
    <row r="219" spans="11:11">
      <c r="K219" s="33"/>
    </row>
    <row r="220" spans="11:11">
      <c r="K220" s="33"/>
    </row>
    <row r="221" spans="11:11">
      <c r="K221" s="33"/>
    </row>
    <row r="222" spans="11:11">
      <c r="K222" s="33"/>
    </row>
    <row r="223" spans="11:11">
      <c r="K223" s="33"/>
    </row>
    <row r="224" spans="11:11">
      <c r="K224" s="33"/>
    </row>
    <row r="225" spans="11:11">
      <c r="K225" s="33"/>
    </row>
    <row r="226" spans="11:11">
      <c r="K226" s="33"/>
    </row>
    <row r="227" spans="11:11">
      <c r="K227" s="33"/>
    </row>
    <row r="228" spans="11:11">
      <c r="K228" s="33"/>
    </row>
    <row r="229" spans="11:11">
      <c r="K229" s="33"/>
    </row>
    <row r="230" spans="11:11">
      <c r="K230" s="33"/>
    </row>
    <row r="231" spans="11:11">
      <c r="K231" s="33"/>
    </row>
    <row r="232" spans="11:11">
      <c r="K232" s="33"/>
    </row>
    <row r="233" spans="11:11">
      <c r="K233" s="33"/>
    </row>
    <row r="234" spans="11:11">
      <c r="K234" s="33"/>
    </row>
    <row r="235" spans="11:11">
      <c r="K235" s="33"/>
    </row>
    <row r="236" spans="11:11">
      <c r="K236" s="33"/>
    </row>
    <row r="237" spans="11:11">
      <c r="K237" s="33"/>
    </row>
    <row r="238" spans="11:11">
      <c r="K238" s="33"/>
    </row>
    <row r="239" spans="11:11">
      <c r="K239" s="33"/>
    </row>
    <row r="240" spans="11:11">
      <c r="K240" s="33"/>
    </row>
    <row r="241" spans="11:11">
      <c r="K241" s="33"/>
    </row>
    <row r="242" spans="11:11">
      <c r="K242" s="33"/>
    </row>
    <row r="243" spans="11:11">
      <c r="K243" s="33"/>
    </row>
    <row r="244" spans="11:11">
      <c r="K244" s="33"/>
    </row>
    <row r="245" spans="11:11">
      <c r="K245" s="33"/>
    </row>
    <row r="246" spans="11:11">
      <c r="K246" s="33"/>
    </row>
    <row r="247" spans="11:11">
      <c r="K247" s="33"/>
    </row>
    <row r="248" spans="11:11">
      <c r="K248" s="33"/>
    </row>
    <row r="249" spans="11:11">
      <c r="K249" s="33"/>
    </row>
    <row r="250" spans="11:11">
      <c r="K250" s="33"/>
    </row>
    <row r="251" spans="11:11">
      <c r="K251" s="33"/>
    </row>
    <row r="252" spans="11:11">
      <c r="K252" s="33"/>
    </row>
    <row r="253" spans="11:11">
      <c r="K253" s="33"/>
    </row>
    <row r="254" spans="11:11">
      <c r="K254" s="33"/>
    </row>
    <row r="255" spans="11:11">
      <c r="K255" s="33"/>
    </row>
    <row r="256" spans="11:11">
      <c r="K256" s="33"/>
    </row>
    <row r="257" spans="11:11">
      <c r="K257" s="33"/>
    </row>
    <row r="258" spans="11:11">
      <c r="K258" s="33"/>
    </row>
    <row r="259" spans="11:11">
      <c r="K259" s="33"/>
    </row>
    <row r="260" spans="11:11">
      <c r="K260" s="33"/>
    </row>
    <row r="261" spans="11:11">
      <c r="K261" s="33"/>
    </row>
    <row r="262" spans="11:11">
      <c r="K262" s="33"/>
    </row>
    <row r="263" spans="11:11">
      <c r="K263" s="33"/>
    </row>
    <row r="264" spans="11:11">
      <c r="K264" s="33"/>
    </row>
    <row r="265" spans="11:11">
      <c r="K265" s="33"/>
    </row>
    <row r="266" spans="11:11">
      <c r="K266" s="33"/>
    </row>
    <row r="267" spans="11:11">
      <c r="K267" s="33"/>
    </row>
    <row r="268" spans="11:11">
      <c r="K268" s="33"/>
    </row>
    <row r="269" spans="11:11">
      <c r="K269" s="33"/>
    </row>
    <row r="270" spans="11:11">
      <c r="K270" s="33"/>
    </row>
    <row r="271" spans="11:11">
      <c r="K271" s="33"/>
    </row>
    <row r="272" spans="11:11">
      <c r="K272" s="33"/>
    </row>
    <row r="273" spans="11:11">
      <c r="K273" s="33"/>
    </row>
    <row r="274" spans="11:11">
      <c r="K274" s="33"/>
    </row>
    <row r="275" spans="11:11">
      <c r="K275" s="33"/>
    </row>
    <row r="276" spans="11:11">
      <c r="K276" s="33"/>
    </row>
    <row r="277" spans="11:11">
      <c r="K277" s="33"/>
    </row>
    <row r="278" spans="11:11">
      <c r="K278" s="33"/>
    </row>
    <row r="279" spans="11:11">
      <c r="K279" s="33"/>
    </row>
    <row r="280" spans="11:11">
      <c r="K280" s="33"/>
    </row>
    <row r="281" spans="11:11">
      <c r="K281" s="33"/>
    </row>
    <row r="282" spans="11:11">
      <c r="K282" s="33"/>
    </row>
    <row r="283" spans="11:11">
      <c r="K283" s="33"/>
    </row>
    <row r="284" spans="11:11">
      <c r="K284" s="33"/>
    </row>
    <row r="285" spans="11:11">
      <c r="K285" s="33"/>
    </row>
    <row r="286" spans="11:11">
      <c r="K286" s="33"/>
    </row>
    <row r="287" spans="11:11">
      <c r="K287" s="33"/>
    </row>
    <row r="288" spans="11:11">
      <c r="K288" s="33"/>
    </row>
    <row r="289" spans="11:11">
      <c r="K289" s="33"/>
    </row>
    <row r="290" spans="11:11">
      <c r="K290" s="33"/>
    </row>
    <row r="291" spans="11:11">
      <c r="K291" s="33"/>
    </row>
    <row r="292" spans="11:11">
      <c r="K292" s="33"/>
    </row>
    <row r="293" spans="11:11">
      <c r="K293" s="33"/>
    </row>
    <row r="294" spans="11:11">
      <c r="K294" s="33"/>
    </row>
    <row r="295" spans="11:11">
      <c r="K295" s="33"/>
    </row>
    <row r="296" spans="11:11">
      <c r="K296" s="33"/>
    </row>
    <row r="297" spans="11:11">
      <c r="K297" s="33"/>
    </row>
    <row r="298" spans="11:11">
      <c r="K298" s="33"/>
    </row>
    <row r="299" spans="11:11">
      <c r="K299" s="33"/>
    </row>
    <row r="300" spans="11:11">
      <c r="K300" s="33"/>
    </row>
    <row r="301" spans="11:11">
      <c r="K301" s="33"/>
    </row>
    <row r="302" spans="11:11">
      <c r="K302" s="33"/>
    </row>
    <row r="303" spans="11:11">
      <c r="K303" s="33"/>
    </row>
    <row r="304" spans="11:11">
      <c r="K304" s="33"/>
    </row>
    <row r="305" spans="11:11">
      <c r="K305" s="33"/>
    </row>
    <row r="306" spans="11:11">
      <c r="K306" s="33"/>
    </row>
    <row r="307" spans="11:11">
      <c r="K307" s="33"/>
    </row>
    <row r="308" spans="11:11">
      <c r="K308" s="33"/>
    </row>
    <row r="309" spans="11:11">
      <c r="K309" s="33"/>
    </row>
    <row r="310" spans="11:11">
      <c r="K310" s="33"/>
    </row>
    <row r="311" spans="11:11">
      <c r="K311" s="33"/>
    </row>
    <row r="312" spans="11:11">
      <c r="K312" s="33"/>
    </row>
    <row r="313" spans="11:11">
      <c r="K313" s="33"/>
    </row>
    <row r="314" spans="11:11">
      <c r="K314" s="33"/>
    </row>
    <row r="315" spans="11:11">
      <c r="K315" s="33"/>
    </row>
    <row r="316" spans="11:11">
      <c r="K316" s="33"/>
    </row>
    <row r="317" spans="11:11">
      <c r="K317" s="33"/>
    </row>
    <row r="318" spans="11:11">
      <c r="K318" s="33"/>
    </row>
    <row r="319" spans="11:11">
      <c r="K319" s="33"/>
    </row>
    <row r="320" spans="11:11">
      <c r="K320" s="33"/>
    </row>
    <row r="321" spans="11:11">
      <c r="K321" s="33"/>
    </row>
    <row r="322" spans="11:11">
      <c r="K322" s="33"/>
    </row>
    <row r="323" spans="11:11">
      <c r="K323" s="33"/>
    </row>
    <row r="324" spans="11:11">
      <c r="K324" s="33"/>
    </row>
    <row r="325" spans="11:11">
      <c r="K325" s="33"/>
    </row>
    <row r="326" spans="11:11">
      <c r="K326" s="33"/>
    </row>
    <row r="327" spans="11:11">
      <c r="K327" s="33"/>
    </row>
    <row r="328" spans="11:11">
      <c r="K328" s="33"/>
    </row>
    <row r="329" spans="11:11">
      <c r="K329" s="33"/>
    </row>
    <row r="330" spans="11:11">
      <c r="K330" s="33"/>
    </row>
    <row r="331" spans="11:11">
      <c r="K331" s="33"/>
    </row>
    <row r="332" spans="11:11">
      <c r="K332" s="33"/>
    </row>
    <row r="333" spans="11:11">
      <c r="K333" s="33"/>
    </row>
    <row r="334" spans="11:11">
      <c r="K334" s="33"/>
    </row>
    <row r="335" spans="11:11">
      <c r="K335" s="33"/>
    </row>
    <row r="336" spans="11:11">
      <c r="K336" s="33"/>
    </row>
    <row r="337" spans="11:11">
      <c r="K337" s="33"/>
    </row>
    <row r="338" spans="11:11">
      <c r="K338" s="33"/>
    </row>
    <row r="339" spans="11:11">
      <c r="K339" s="33"/>
    </row>
    <row r="340" spans="11:11">
      <c r="K340" s="33"/>
    </row>
    <row r="341" spans="11:11">
      <c r="K341" s="33"/>
    </row>
    <row r="342" spans="11:11">
      <c r="K342" s="33"/>
    </row>
    <row r="343" spans="11:11">
      <c r="K343" s="33"/>
    </row>
    <row r="344" spans="11:11">
      <c r="K344" s="33"/>
    </row>
    <row r="345" spans="11:11">
      <c r="K345" s="33"/>
    </row>
    <row r="346" spans="11:11">
      <c r="K346" s="33"/>
    </row>
    <row r="347" spans="11:11">
      <c r="K347" s="33"/>
    </row>
    <row r="348" spans="11:11">
      <c r="K348" s="33"/>
    </row>
    <row r="349" spans="11:11">
      <c r="K349" s="33"/>
    </row>
    <row r="350" spans="11:11">
      <c r="K350" s="33"/>
    </row>
    <row r="351" spans="11:11">
      <c r="K351" s="33"/>
    </row>
    <row r="352" spans="11:11">
      <c r="K352" s="33"/>
    </row>
    <row r="353" spans="11:11">
      <c r="K353" s="33"/>
    </row>
    <row r="354" spans="11:11">
      <c r="K354" s="33"/>
    </row>
    <row r="355" spans="11:11">
      <c r="K355" s="33"/>
    </row>
    <row r="356" spans="11:11">
      <c r="K356" s="33"/>
    </row>
    <row r="357" spans="11:11">
      <c r="K357" s="33"/>
    </row>
    <row r="358" spans="11:11">
      <c r="K358" s="33"/>
    </row>
    <row r="359" spans="11:11">
      <c r="K359" s="33"/>
    </row>
  </sheetData>
  <mergeCells count="6">
    <mergeCell ref="A48:B48"/>
    <mergeCell ref="A1:K1"/>
    <mergeCell ref="A2:K2"/>
    <mergeCell ref="A44:H44"/>
    <mergeCell ref="A46:B46"/>
    <mergeCell ref="A47:B4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4982-8CC0-49F3-B629-C22CED82890E}">
  <sheetPr>
    <tabColor rgb="FF92D050"/>
  </sheetPr>
  <dimension ref="A1:EE10"/>
  <sheetViews>
    <sheetView tabSelected="1" zoomScaleNormal="100" workbookViewId="0">
      <selection activeCell="B7" sqref="B7"/>
    </sheetView>
  </sheetViews>
  <sheetFormatPr baseColWidth="10" defaultColWidth="10.75" defaultRowHeight="12.5"/>
  <cols>
    <col min="1" max="1" width="7.25" style="8" customWidth="1"/>
    <col min="2" max="2" width="55.58203125" style="1" customWidth="1"/>
    <col min="3" max="3" width="13.83203125" style="1" customWidth="1"/>
    <col min="4" max="4" width="12.25" style="2" customWidth="1"/>
    <col min="5" max="5" width="20.1640625" style="9" bestFit="1" customWidth="1"/>
    <col min="6" max="6" width="11.83203125" style="10" customWidth="1"/>
    <col min="7" max="7" width="10.83203125" style="1" customWidth="1"/>
    <col min="8" max="8" width="12" style="1" bestFit="1" customWidth="1"/>
    <col min="9" max="9" width="14.1640625" style="1" bestFit="1" customWidth="1"/>
    <col min="10" max="10" width="15.58203125" style="11" bestFit="1" customWidth="1"/>
    <col min="11" max="14" width="9.1640625" style="1"/>
    <col min="15" max="15" width="15.1640625" style="1" bestFit="1" customWidth="1"/>
    <col min="16" max="18" width="9.1640625" style="1"/>
    <col min="19" max="19" width="14.1640625" style="4" bestFit="1" customWidth="1"/>
    <col min="20" max="20" width="9.1640625" style="1"/>
    <col min="21" max="21" width="12.58203125" style="1" bestFit="1" customWidth="1"/>
    <col min="22" max="16384" width="10.75" style="1"/>
  </cols>
  <sheetData>
    <row r="1" spans="1:135" ht="14.1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35" ht="39" customHeight="1">
      <c r="A2" s="26" t="s">
        <v>29</v>
      </c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35" s="5" customFormat="1" ht="39" customHeight="1">
      <c r="A3" s="16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8" t="s">
        <v>9</v>
      </c>
      <c r="J3" s="17" t="s">
        <v>10</v>
      </c>
      <c r="K3" s="19" t="s">
        <v>11</v>
      </c>
      <c r="L3" s="1"/>
      <c r="M3" s="1"/>
      <c r="N3" s="1"/>
      <c r="O3" s="1"/>
      <c r="P3" s="1"/>
      <c r="Q3" s="1"/>
      <c r="R3" s="1"/>
      <c r="S3" s="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</row>
    <row r="4" spans="1:135" s="6" customFormat="1" ht="39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1"/>
      <c r="M4" s="1"/>
      <c r="N4" s="1"/>
      <c r="O4" s="1"/>
      <c r="P4" s="1"/>
      <c r="Q4" s="1"/>
      <c r="R4" s="1"/>
      <c r="S4" s="4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</row>
    <row r="5" spans="1:135" ht="58">
      <c r="A5" s="12">
        <v>1</v>
      </c>
      <c r="B5" s="42" t="s">
        <v>81</v>
      </c>
      <c r="C5" s="22"/>
      <c r="D5" s="15"/>
      <c r="E5" s="13" t="s">
        <v>23</v>
      </c>
      <c r="F5" s="13">
        <v>1</v>
      </c>
      <c r="G5" s="14"/>
      <c r="H5" s="14"/>
      <c r="I5" s="14"/>
      <c r="J5" s="7"/>
      <c r="K5" s="14"/>
    </row>
    <row r="6" spans="1:135" s="21" customFormat="1">
      <c r="A6" s="29" t="s">
        <v>24</v>
      </c>
      <c r="B6" s="30"/>
      <c r="C6" s="30"/>
      <c r="D6" s="30"/>
      <c r="E6" s="30"/>
      <c r="F6" s="30"/>
      <c r="G6" s="30"/>
      <c r="H6" s="31"/>
      <c r="I6" s="43">
        <f>I5</f>
        <v>0</v>
      </c>
      <c r="J6" s="43">
        <f>J5</f>
        <v>0</v>
      </c>
      <c r="K6" s="43">
        <f>K5</f>
        <v>0</v>
      </c>
      <c r="L6" s="1"/>
      <c r="M6" s="1"/>
      <c r="N6" s="1"/>
      <c r="O6" s="1"/>
      <c r="P6" s="1"/>
      <c r="Q6" s="1"/>
      <c r="R6" s="1"/>
      <c r="S6" s="4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</row>
    <row r="7" spans="1:135" ht="39" customHeight="1"/>
    <row r="8" spans="1:135" ht="40" customHeight="1">
      <c r="A8" s="32" t="s">
        <v>25</v>
      </c>
      <c r="B8" s="32"/>
      <c r="C8" s="3"/>
      <c r="D8" s="3"/>
      <c r="E8" s="3"/>
    </row>
    <row r="9" spans="1:135">
      <c r="A9" s="32" t="s">
        <v>26</v>
      </c>
      <c r="B9" s="32"/>
      <c r="C9" s="3"/>
      <c r="D9" s="3"/>
      <c r="E9" s="3"/>
    </row>
    <row r="10" spans="1:135">
      <c r="A10" s="32" t="s">
        <v>27</v>
      </c>
      <c r="B10" s="32"/>
      <c r="C10" s="3"/>
      <c r="D10" s="3"/>
      <c r="E10" s="3"/>
    </row>
  </sheetData>
  <mergeCells count="6">
    <mergeCell ref="A10:B10"/>
    <mergeCell ref="A1:K1"/>
    <mergeCell ref="A2:K2"/>
    <mergeCell ref="A6:H6"/>
    <mergeCell ref="A8:B8"/>
    <mergeCell ref="A9:B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DE14C406875640ADB7E79D508878BE" ma:contentTypeVersion="11" ma:contentTypeDescription="Crear nuevo documento." ma:contentTypeScope="" ma:versionID="fdcc7db3240e525d98d9c0c1140bf716">
  <xsd:schema xmlns:xsd="http://www.w3.org/2001/XMLSchema" xmlns:xs="http://www.w3.org/2001/XMLSchema" xmlns:p="http://schemas.microsoft.com/office/2006/metadata/properties" xmlns:ns2="18086240-dcff-4c3e-835b-43803381e084" xmlns:ns3="1843123e-101c-4120-8dc0-f8a78889580d" targetNamespace="http://schemas.microsoft.com/office/2006/metadata/properties" ma:root="true" ma:fieldsID="25205b81660cc67c878e7680b2660acd" ns2:_="" ns3:_="">
    <xsd:import namespace="18086240-dcff-4c3e-835b-43803381e084"/>
    <xsd:import namespace="1843123e-101c-4120-8dc0-f8a7888958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86240-dcff-4c3e-835b-43803381e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d22b789-a14f-416d-ba6d-9394560a5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3123e-101c-4120-8dc0-f8a78889580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ae32e6-7eaa-4a77-97d4-c2e85d828f21}" ma:internalName="TaxCatchAll" ma:showField="CatchAllData" ma:web="1843123e-101c-4120-8dc0-f8a7888958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43123e-101c-4120-8dc0-f8a78889580d" xsi:nil="true"/>
    <lcf76f155ced4ddcb4097134ff3c332f xmlns="18086240-dcff-4c3e-835b-43803381e08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9610FD-F18B-4D34-BF28-8223FCA02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086240-dcff-4c3e-835b-43803381e084"/>
    <ds:schemaRef ds:uri="1843123e-101c-4120-8dc0-f8a7888958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CF9452-1380-48C8-A0FA-DB675ADE0002}">
  <ds:schemaRefs>
    <ds:schemaRef ds:uri="http://schemas.microsoft.com/office/2006/metadata/properties"/>
    <ds:schemaRef ds:uri="http://schemas.microsoft.com/office/infopath/2007/PartnerControls"/>
    <ds:schemaRef ds:uri="1843123e-101c-4120-8dc0-f8a78889580d"/>
    <ds:schemaRef ds:uri="18086240-dcff-4c3e-835b-43803381e084"/>
  </ds:schemaRefs>
</ds:datastoreItem>
</file>

<file path=customXml/itemProps3.xml><?xml version="1.0" encoding="utf-8"?>
<ds:datastoreItem xmlns:ds="http://schemas.openxmlformats.org/officeDocument/2006/customXml" ds:itemID="{080B9C86-F375-42B4-BE0D-226CC55CD44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f9e35db-544f-4f60-bdcc-5ea416e6dc70}" enabled="0" method="" siteId="{0f9e35db-544f-4f60-bdcc-5ea416e6dc7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BLOQUE 1.</vt:lpstr>
      <vt:lpstr>BLOQUE 2.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Nathalia Sarmiento Mejia</dc:creator>
  <cp:keywords/>
  <dc:description/>
  <cp:lastModifiedBy>JUAN MANUEL CASTRO HERRERA</cp:lastModifiedBy>
  <cp:revision/>
  <dcterms:created xsi:type="dcterms:W3CDTF">2024-12-02T19:12:07Z</dcterms:created>
  <dcterms:modified xsi:type="dcterms:W3CDTF">2025-07-21T20:06:07Z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0x010100F2DE14C406875640ADB7E79D508878BE</vt:lpwstr>
  </property>
  <property fmtid="{D5CDD505-2E9C-101B-9397-08002B2CF9AE}" pid="3" name="MediaServiceImageTags">
    <vt:lpwstr/>
  </property>
</Properties>
</file>